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B:\БЮДЖЕТ РАЙОНА 2023\ОТКРЫТЫЙ БЮДЖЕТ\Приказ минфина 27 от 01.03.2023\Пункт 5.2\Ежеквартальная информация об исполнении местного бюджета по расходам в разрезе разделов и подразделов\"/>
    </mc:Choice>
  </mc:AlternateContent>
  <xr:revisionPtr revIDLastSave="0" documentId="13_ncr:1_{F25DA1FF-BF7F-4A0C-9BAF-B3BA8F08A8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4" i="1"/>
  <c r="C52" i="1" l="1"/>
  <c r="D52" i="1"/>
</calcChain>
</file>

<file path=xl/sharedStrings.xml><?xml version="1.0" encoding="utf-8"?>
<sst xmlns="http://schemas.openxmlformats.org/spreadsheetml/2006/main" count="53" uniqueCount="53">
  <si>
    <t>Раздел/Подраздел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</si>
  <si>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</si>
  <si>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</si>
  <si>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</si>
  <si>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</si>
  <si>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</si>
  <si>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</si>
  <si>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</si>
  <si>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</si>
  <si>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</si>
  <si>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</si>
  <si>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</si>
  <si>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</si>
  <si>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</si>
  <si>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</si>
  <si>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</si>
  <si>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</si>
  <si>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</si>
  <si>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</si>
  <si>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</si>
  <si>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</si>
  <si>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</si>
  <si>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</si>
  <si>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</si>
  <si>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</si>
  <si>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</si>
  <si>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</si>
  <si>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</si>
  <si>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</si>
  <si>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</si>
  <si>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</si>
  <si>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</si>
  <si>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</si>
  <si>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</si>
  <si>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</si>
  <si>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</si>
  <si>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</si>
  <si>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</si>
  <si>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</si>
  <si>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</si>
  <si>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</si>
  <si>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</si>
  <si>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</si>
  <si>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</si>
  <si>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</si>
  <si>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</si>
  <si>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</si>
  <si>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</si>
  <si>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</si>
  <si>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ИТОГО</t>
  </si>
  <si>
    <t xml:space="preserve">Ежеквартальная информация
об исполнении местного бюджета по расходам в разрезе разделов и подразделов классификации расходов за первый квартал,  в сравнении 
с соответствующим периодом прошлого года </t>
  </si>
  <si>
    <t>Фактическое исполнение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</si>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</sst>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\.00;&quot;&quot;;&quot;&quot;"/>
    <numFmt numFmtId="166" formatCode="#,##0.00;[Red]\-#,##0.00;0.00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">
    <xf numFmtId="0" fontId="0" fillId="0" borderId="0" xfId="0"/>
    <xf numFmtId="164" fontId="2" fillId="0" borderId="1" xfId="1" applyNumberFormat="1" applyFont="1" applyBorder="1" applyAlignment="1" applyProtection="1">
      <alignment horizontal="left" vertical="top" wrapText="1"/>
      <protection hidden="1"/>
    </xf>
    <xf numFmtId="165" fontId="2" fillId="0" borderId="1" xfId="1" applyNumberFormat="1" applyFont="1" applyBorder="1" applyAlignment="1" applyProtection="1">
      <alignment horizontal="center" vertical="center"/>
      <protection hidden="1"/>
    </xf>
    <xf numFmtId="166" fontId="2" fillId="0" borderId="1" xfId="1" applyNumberFormat="1" applyFont="1" applyBorder="1" applyAlignment="1" applyProtection="1">
      <alignment horizontal="right" vertical="center"/>
      <protection hidden="1"/>
    </xf>
    <xf numFmtId="0" fontId="1" fillId="0" borderId="1" xfId="0" applyNumberFormat="1" applyFont="1" applyBorder="1" applyAlignment="1">
      <alignment horizontal="center" vertical="center" wrapText="1"/>
    </xf>
    <xf numFmtId="167" fontId="0" fillId="0" borderId="0" xfId="0" applyNumberFormat="1"/>
    <xf numFmtId="0" fontId="0" fillId="0" borderId="0" xfId="0" applyBorder="1"/>
    <xf numFmtId="166" fontId="5" fillId="0" borderId="0" xfId="1" applyNumberFormat="1" applyFont="1" applyBorder="1" applyProtection="1">
      <protection hidden="1"/>
    </xf>
    <xf numFmtId="167" fontId="0" fillId="0" borderId="0" xfId="0" applyNumberForma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6" fontId="2" fillId="0" borderId="1" xfId="2" applyNumberFormat="1" applyFont="1" applyBorder="1" applyAlignment="1" applyProtection="1">
      <alignment horizontal="right" vertical="center"/>
      <protection hidden="1"/>
    </xf>
    <xf numFmtId="0" fontId="2" fillId="0" borderId="1" xfId="1" applyFont="1" applyBorder="1" applyAlignment="1" applyProtection="1">
      <alignment horizontal="right" vertical="center"/>
      <protection hidden="1"/>
    </xf>
    <xf numFmtId="166" fontId="2" fillId="0" borderId="1" xfId="2" applyNumberFormat="1" applyFont="1" applyBorder="1" applyProtection="1">
      <protection hidden="1"/>
    </xf>
    <xf numFmtId="167" fontId="1" fillId="0" borderId="1" xfId="0" applyNumberFormat="1" applyFont="1" applyBorder="1"/>
  </cellXfs>
  <cellStyles count="3">
    <cellStyle name="Обычный" xfId="0" builtinId="0"/>
    <cellStyle name="Обычный 2" xfId="1" xr:uid="{E56AA92F-1A24-477A-AF66-1C7B5061A443}"/>
    <cellStyle name="Обычный 3" xfId="2" xr:uid="{8CDBAF5C-C1CA-4FE2-8225-57A51B051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workbookViewId="0">
      <selection activeCell="H14" sqref="H14"/>
    </sheetView>
  </sheetViews>
  <sheetFormatPr defaultRowHeight="15" x14ac:dyDescent="0.25"/>
  <cols>
    <col min="1" max="1" width="49" customWidth="1"/>
    <col min="2" max="2" width="10.140625" customWidth="1"/>
    <col min="3" max="4" width="13.140625" bestFit="1" customWidth="1"/>
    <col min="5" max="5" width="15" bestFit="1" customWidth="1"/>
  </cols>
  <sheetData>
    <row r="1" spans="1:5" ht="85.5" customHeight="1" x14ac:dyDescent="0.25">
      <c r="A1" s="9" t="s">
        <v>50</v>
      </c>
      <c r="B1" s="10"/>
      <c r="C1" s="10"/>
      <c r="D1" s="10"/>
    </row>
    <row r="2" spans="1:5" x14ac:dyDescent="0.25">
      <c r="A2" s="11" t="s">
        <v>0</v>
      </c>
      <c r="B2" s="11"/>
      <c r="C2" s="12" t="s">
        <v>51</v>
      </c>
      <c r="D2" s="12"/>
      <c r="E2" s="12" t="s">
        <v>52</v>
      </c>
    </row>
    <row r="3" spans="1:5" x14ac:dyDescent="0.25">
      <c r="A3" s="11"/>
      <c r="B3" s="11"/>
      <c r="C3" s="4">
        <v>2022</v>
      </c>
      <c r="D3" s="4">
        <v>2021</v>
      </c>
      <c r="E3" s="12"/>
    </row>
    <row r="4" spans="1:5" x14ac:dyDescent="0.25">
      <c r="A4" s="1" t="s">
        <v>1</v>
      </c>
      <c r="B4" s="2">
        <v>100</v>
      </c>
      <c r="C4" s="3">
        <v>139321166.59</v>
      </c>
      <c r="D4" s="13">
        <v>134561084.41999999</v>
      </c>
      <c r="E4" s="16">
        <f>C4-D4</f>
        <v>4760082.1700000167</v>
      </c>
    </row>
    <row r="5" spans="1:5" ht="33.75" x14ac:dyDescent="0.25">
      <c r="A5" s="1" t="s">
        <v>2</v>
      </c>
      <c r="B5" s="2">
        <v>102</v>
      </c>
      <c r="C5" s="3">
        <v>1472684.5</v>
      </c>
      <c r="D5" s="13">
        <v>1138089.25</v>
      </c>
      <c r="E5" s="16">
        <f t="shared" ref="E5:E52" si="0">C5-D5</f>
        <v>334595.25</v>
      </c>
    </row>
    <row r="6" spans="1:5" ht="33.75" x14ac:dyDescent="0.25">
      <c r="A6" s="1" t="s">
        <v>3</v>
      </c>
      <c r="B6" s="2">
        <v>103</v>
      </c>
      <c r="C6" s="3">
        <v>9252028.9900000002</v>
      </c>
      <c r="D6" s="13">
        <v>9031772.25</v>
      </c>
      <c r="E6" s="16">
        <f t="shared" si="0"/>
        <v>220256.74000000022</v>
      </c>
    </row>
    <row r="7" spans="1:5" ht="45" x14ac:dyDescent="0.25">
      <c r="A7" s="1" t="s">
        <v>4</v>
      </c>
      <c r="B7" s="2">
        <v>104</v>
      </c>
      <c r="C7" s="3">
        <v>26885350.210000001</v>
      </c>
      <c r="D7" s="13">
        <v>27552030.129999999</v>
      </c>
      <c r="E7" s="16">
        <f t="shared" si="0"/>
        <v>-666679.91999999806</v>
      </c>
    </row>
    <row r="8" spans="1:5" ht="33.75" x14ac:dyDescent="0.25">
      <c r="A8" s="1" t="s">
        <v>5</v>
      </c>
      <c r="B8" s="2">
        <v>106</v>
      </c>
      <c r="C8" s="3">
        <v>18596125.350000001</v>
      </c>
      <c r="D8" s="13">
        <v>19827899.640000001</v>
      </c>
      <c r="E8" s="16">
        <f t="shared" si="0"/>
        <v>-1231774.2899999991</v>
      </c>
    </row>
    <row r="9" spans="1:5" x14ac:dyDescent="0.25">
      <c r="A9" s="1" t="s">
        <v>6</v>
      </c>
      <c r="B9" s="2">
        <v>107</v>
      </c>
      <c r="C9" s="3">
        <v>2444091.34</v>
      </c>
      <c r="D9" s="13">
        <v>2212702.71</v>
      </c>
      <c r="E9" s="16">
        <f t="shared" si="0"/>
        <v>231388.62999999989</v>
      </c>
    </row>
    <row r="10" spans="1:5" x14ac:dyDescent="0.25">
      <c r="A10" s="1" t="s">
        <v>7</v>
      </c>
      <c r="B10" s="2">
        <v>111</v>
      </c>
      <c r="C10" s="3">
        <v>0</v>
      </c>
      <c r="D10" s="13">
        <v>0</v>
      </c>
      <c r="E10" s="16">
        <f t="shared" si="0"/>
        <v>0</v>
      </c>
    </row>
    <row r="11" spans="1:5" x14ac:dyDescent="0.25">
      <c r="A11" s="1" t="s">
        <v>8</v>
      </c>
      <c r="B11" s="2">
        <v>113</v>
      </c>
      <c r="C11" s="3">
        <v>80670886.200000003</v>
      </c>
      <c r="D11" s="13">
        <v>74798590.439999998</v>
      </c>
      <c r="E11" s="16">
        <f t="shared" si="0"/>
        <v>5872295.7600000054</v>
      </c>
    </row>
    <row r="12" spans="1:5" x14ac:dyDescent="0.25">
      <c r="A12" s="1" t="s">
        <v>9</v>
      </c>
      <c r="B12" s="2">
        <v>200</v>
      </c>
      <c r="C12" s="3">
        <v>2762129.52</v>
      </c>
      <c r="D12" s="13">
        <v>2743094.66</v>
      </c>
      <c r="E12" s="16">
        <f t="shared" si="0"/>
        <v>19034.85999999987</v>
      </c>
    </row>
    <row r="13" spans="1:5" x14ac:dyDescent="0.25">
      <c r="A13" s="1" t="s">
        <v>10</v>
      </c>
      <c r="B13" s="2">
        <v>203</v>
      </c>
      <c r="C13" s="3">
        <v>2762129.52</v>
      </c>
      <c r="D13" s="13">
        <v>2743094.66</v>
      </c>
      <c r="E13" s="16">
        <f t="shared" si="0"/>
        <v>19034.85999999987</v>
      </c>
    </row>
    <row r="14" spans="1:5" ht="22.5" x14ac:dyDescent="0.25">
      <c r="A14" s="1" t="s">
        <v>11</v>
      </c>
      <c r="B14" s="2">
        <v>300</v>
      </c>
      <c r="C14" s="3">
        <v>33457056.07</v>
      </c>
      <c r="D14" s="13">
        <v>30589330.600000001</v>
      </c>
      <c r="E14" s="16">
        <f t="shared" si="0"/>
        <v>2867725.4699999988</v>
      </c>
    </row>
    <row r="15" spans="1:5" x14ac:dyDescent="0.25">
      <c r="A15" s="1" t="s">
        <v>12</v>
      </c>
      <c r="B15" s="2">
        <v>309</v>
      </c>
      <c r="C15" s="3">
        <v>17440</v>
      </c>
      <c r="D15" s="13">
        <v>34920</v>
      </c>
      <c r="E15" s="16">
        <f t="shared" si="0"/>
        <v>-17480</v>
      </c>
    </row>
    <row r="16" spans="1:5" ht="33.75" x14ac:dyDescent="0.25">
      <c r="A16" s="1" t="s">
        <v>13</v>
      </c>
      <c r="B16" s="2">
        <v>310</v>
      </c>
      <c r="C16" s="3">
        <v>33439616.07</v>
      </c>
      <c r="D16" s="13">
        <v>30554410.600000001</v>
      </c>
      <c r="E16" s="16">
        <f t="shared" si="0"/>
        <v>2885205.4699999988</v>
      </c>
    </row>
    <row r="17" spans="1:5" x14ac:dyDescent="0.25">
      <c r="A17" s="1" t="s">
        <v>14</v>
      </c>
      <c r="B17" s="2">
        <v>400</v>
      </c>
      <c r="C17" s="3">
        <v>30986331.77</v>
      </c>
      <c r="D17" s="13">
        <v>38302034.43</v>
      </c>
      <c r="E17" s="16">
        <f t="shared" si="0"/>
        <v>-7315702.6600000001</v>
      </c>
    </row>
    <row r="18" spans="1:5" x14ac:dyDescent="0.25">
      <c r="A18" s="1" t="s">
        <v>15</v>
      </c>
      <c r="B18" s="2">
        <v>405</v>
      </c>
      <c r="C18" s="3">
        <v>341611.83</v>
      </c>
      <c r="D18" s="13">
        <v>311086.39</v>
      </c>
      <c r="E18" s="16">
        <f t="shared" si="0"/>
        <v>30525.440000000002</v>
      </c>
    </row>
    <row r="19" spans="1:5" x14ac:dyDescent="0.25">
      <c r="A19" s="1" t="s">
        <v>16</v>
      </c>
      <c r="B19" s="2">
        <v>408</v>
      </c>
      <c r="C19" s="3">
        <v>24036467.93</v>
      </c>
      <c r="D19" s="13">
        <v>17173641.030000001</v>
      </c>
      <c r="E19" s="16">
        <f t="shared" si="0"/>
        <v>6862826.8999999985</v>
      </c>
    </row>
    <row r="20" spans="1:5" x14ac:dyDescent="0.25">
      <c r="A20" s="1" t="s">
        <v>17</v>
      </c>
      <c r="B20" s="2">
        <v>409</v>
      </c>
      <c r="C20" s="3">
        <v>1488621.6</v>
      </c>
      <c r="D20" s="13">
        <v>18244174.800000001</v>
      </c>
      <c r="E20" s="16">
        <f t="shared" si="0"/>
        <v>-16755553.200000001</v>
      </c>
    </row>
    <row r="21" spans="1:5" x14ac:dyDescent="0.25">
      <c r="A21" s="1" t="s">
        <v>18</v>
      </c>
      <c r="B21" s="2">
        <v>410</v>
      </c>
      <c r="C21" s="3">
        <v>46176.959999999999</v>
      </c>
      <c r="D21" s="13">
        <v>0</v>
      </c>
      <c r="E21" s="16">
        <f t="shared" si="0"/>
        <v>46176.959999999999</v>
      </c>
    </row>
    <row r="22" spans="1:5" x14ac:dyDescent="0.25">
      <c r="A22" s="1" t="s">
        <v>19</v>
      </c>
      <c r="B22" s="2">
        <v>412</v>
      </c>
      <c r="C22" s="3">
        <v>5073453.45</v>
      </c>
      <c r="D22" s="13">
        <v>2573132.21</v>
      </c>
      <c r="E22" s="16">
        <f t="shared" si="0"/>
        <v>2500321.2400000002</v>
      </c>
    </row>
    <row r="23" spans="1:5" x14ac:dyDescent="0.25">
      <c r="A23" s="1" t="s">
        <v>20</v>
      </c>
      <c r="B23" s="2">
        <v>500</v>
      </c>
      <c r="C23" s="3">
        <v>278226378.88</v>
      </c>
      <c r="D23" s="13">
        <v>259213664.31</v>
      </c>
      <c r="E23" s="16">
        <f t="shared" si="0"/>
        <v>19012714.569999993</v>
      </c>
    </row>
    <row r="24" spans="1:5" x14ac:dyDescent="0.25">
      <c r="A24" s="1" t="s">
        <v>21</v>
      </c>
      <c r="B24" s="2">
        <v>501</v>
      </c>
      <c r="C24" s="3">
        <v>0</v>
      </c>
      <c r="D24" s="13">
        <v>0</v>
      </c>
      <c r="E24" s="16">
        <f t="shared" si="0"/>
        <v>0</v>
      </c>
    </row>
    <row r="25" spans="1:5" x14ac:dyDescent="0.25">
      <c r="A25" s="1" t="s">
        <v>22</v>
      </c>
      <c r="B25" s="2">
        <v>502</v>
      </c>
      <c r="C25" s="3">
        <v>278226378.88</v>
      </c>
      <c r="D25" s="13">
        <v>259213664.31</v>
      </c>
      <c r="E25" s="16">
        <f t="shared" si="0"/>
        <v>19012714.569999993</v>
      </c>
    </row>
    <row r="26" spans="1:5" x14ac:dyDescent="0.25">
      <c r="A26" s="1" t="s">
        <v>23</v>
      </c>
      <c r="B26" s="2">
        <v>600</v>
      </c>
      <c r="C26" s="3">
        <v>1487010.56</v>
      </c>
      <c r="D26" s="13">
        <v>1301982.55</v>
      </c>
      <c r="E26" s="16">
        <f t="shared" si="0"/>
        <v>185028.01</v>
      </c>
    </row>
    <row r="27" spans="1:5" x14ac:dyDescent="0.25">
      <c r="A27" s="1" t="s">
        <v>24</v>
      </c>
      <c r="B27" s="2">
        <v>605</v>
      </c>
      <c r="C27" s="3">
        <v>1487010.56</v>
      </c>
      <c r="D27" s="13">
        <v>1301982.55</v>
      </c>
      <c r="E27" s="16">
        <f t="shared" si="0"/>
        <v>185028.01</v>
      </c>
    </row>
    <row r="28" spans="1:5" x14ac:dyDescent="0.25">
      <c r="A28" s="1" t="s">
        <v>25</v>
      </c>
      <c r="B28" s="2">
        <v>700</v>
      </c>
      <c r="C28" s="3">
        <v>649399124.14999998</v>
      </c>
      <c r="D28" s="13">
        <v>630575201.91999996</v>
      </c>
      <c r="E28" s="16">
        <f t="shared" si="0"/>
        <v>18823922.230000019</v>
      </c>
    </row>
    <row r="29" spans="1:5" x14ac:dyDescent="0.25">
      <c r="A29" s="1" t="s">
        <v>26</v>
      </c>
      <c r="B29" s="2">
        <v>701</v>
      </c>
      <c r="C29" s="3">
        <v>109872214.53</v>
      </c>
      <c r="D29" s="13">
        <v>115348663.19</v>
      </c>
      <c r="E29" s="16">
        <f t="shared" si="0"/>
        <v>-5476448.6599999964</v>
      </c>
    </row>
    <row r="30" spans="1:5" x14ac:dyDescent="0.25">
      <c r="A30" s="1" t="s">
        <v>27</v>
      </c>
      <c r="B30" s="2">
        <v>702</v>
      </c>
      <c r="C30" s="3">
        <v>400282393.07999998</v>
      </c>
      <c r="D30" s="13">
        <v>389466497.98000002</v>
      </c>
      <c r="E30" s="16">
        <f t="shared" si="0"/>
        <v>10815895.099999964</v>
      </c>
    </row>
    <row r="31" spans="1:5" x14ac:dyDescent="0.25">
      <c r="A31" s="1" t="s">
        <v>28</v>
      </c>
      <c r="B31" s="2">
        <v>703</v>
      </c>
      <c r="C31" s="3">
        <v>80144043.379999995</v>
      </c>
      <c r="D31" s="13">
        <v>70806184.769999996</v>
      </c>
      <c r="E31" s="16">
        <f t="shared" si="0"/>
        <v>9337858.6099999994</v>
      </c>
    </row>
    <row r="32" spans="1:5" ht="22.5" x14ac:dyDescent="0.25">
      <c r="A32" s="1" t="s">
        <v>29</v>
      </c>
      <c r="B32" s="2">
        <v>705</v>
      </c>
      <c r="C32" s="3">
        <v>159640</v>
      </c>
      <c r="D32" s="13">
        <v>444182</v>
      </c>
      <c r="E32" s="16">
        <f t="shared" si="0"/>
        <v>-284542</v>
      </c>
    </row>
    <row r="33" spans="1:5" x14ac:dyDescent="0.25">
      <c r="A33" s="1" t="s">
        <v>30</v>
      </c>
      <c r="B33" s="2">
        <v>707</v>
      </c>
      <c r="C33" s="3">
        <v>3112830.52</v>
      </c>
      <c r="D33" s="13">
        <v>2786070.32</v>
      </c>
      <c r="E33" s="16">
        <f t="shared" si="0"/>
        <v>326760.20000000019</v>
      </c>
    </row>
    <row r="34" spans="1:5" x14ac:dyDescent="0.25">
      <c r="A34" s="1" t="s">
        <v>31</v>
      </c>
      <c r="B34" s="2">
        <v>709</v>
      </c>
      <c r="C34" s="3">
        <v>55828002.640000001</v>
      </c>
      <c r="D34" s="13">
        <v>51723603.659999996</v>
      </c>
      <c r="E34" s="16">
        <f t="shared" si="0"/>
        <v>4104398.9800000042</v>
      </c>
    </row>
    <row r="35" spans="1:5" x14ac:dyDescent="0.25">
      <c r="A35" s="1" t="s">
        <v>32</v>
      </c>
      <c r="B35" s="2">
        <v>800</v>
      </c>
      <c r="C35" s="3">
        <v>17105202.539999999</v>
      </c>
      <c r="D35" s="13">
        <v>12676667.119999999</v>
      </c>
      <c r="E35" s="16">
        <f t="shared" si="0"/>
        <v>4428535.42</v>
      </c>
    </row>
    <row r="36" spans="1:5" x14ac:dyDescent="0.25">
      <c r="A36" s="1" t="s">
        <v>33</v>
      </c>
      <c r="B36" s="2">
        <v>801</v>
      </c>
      <c r="C36" s="3">
        <v>13980145.109999999</v>
      </c>
      <c r="D36" s="13">
        <v>9304674.9800000004</v>
      </c>
      <c r="E36" s="16">
        <f t="shared" si="0"/>
        <v>4675470.129999999</v>
      </c>
    </row>
    <row r="37" spans="1:5" x14ac:dyDescent="0.25">
      <c r="A37" s="1" t="s">
        <v>34</v>
      </c>
      <c r="B37" s="2">
        <v>804</v>
      </c>
      <c r="C37" s="3">
        <v>3125057.43</v>
      </c>
      <c r="D37" s="13">
        <v>3371992.14</v>
      </c>
      <c r="E37" s="16">
        <f t="shared" si="0"/>
        <v>-246934.70999999996</v>
      </c>
    </row>
    <row r="38" spans="1:5" x14ac:dyDescent="0.25">
      <c r="A38" s="1" t="s">
        <v>35</v>
      </c>
      <c r="B38" s="2">
        <v>1000</v>
      </c>
      <c r="C38" s="3">
        <v>52122345.719999999</v>
      </c>
      <c r="D38" s="13">
        <v>41264414.5</v>
      </c>
      <c r="E38" s="16">
        <f t="shared" si="0"/>
        <v>10857931.219999999</v>
      </c>
    </row>
    <row r="39" spans="1:5" x14ac:dyDescent="0.25">
      <c r="A39" s="1" t="s">
        <v>36</v>
      </c>
      <c r="B39" s="2">
        <v>1001</v>
      </c>
      <c r="C39" s="3">
        <v>2502408.39</v>
      </c>
      <c r="D39" s="13">
        <v>2185911.8199999998</v>
      </c>
      <c r="E39" s="16">
        <f t="shared" si="0"/>
        <v>316496.5700000003</v>
      </c>
    </row>
    <row r="40" spans="1:5" x14ac:dyDescent="0.25">
      <c r="A40" s="1" t="s">
        <v>37</v>
      </c>
      <c r="B40" s="2">
        <v>1003</v>
      </c>
      <c r="C40" s="3">
        <v>48802033.689999998</v>
      </c>
      <c r="D40" s="13">
        <v>38168990.899999999</v>
      </c>
      <c r="E40" s="16">
        <f t="shared" si="0"/>
        <v>10633042.789999999</v>
      </c>
    </row>
    <row r="41" spans="1:5" x14ac:dyDescent="0.25">
      <c r="A41" s="1" t="s">
        <v>38</v>
      </c>
      <c r="B41" s="2">
        <v>1004</v>
      </c>
      <c r="C41" s="3">
        <v>465724.02</v>
      </c>
      <c r="D41" s="13">
        <v>597466.84</v>
      </c>
      <c r="E41" s="16">
        <f t="shared" si="0"/>
        <v>-131742.81999999995</v>
      </c>
    </row>
    <row r="42" spans="1:5" x14ac:dyDescent="0.25">
      <c r="A42" s="1" t="s">
        <v>39</v>
      </c>
      <c r="B42" s="2">
        <v>1006</v>
      </c>
      <c r="C42" s="3">
        <v>352179.62</v>
      </c>
      <c r="D42" s="13">
        <v>312044.94</v>
      </c>
      <c r="E42" s="16">
        <f t="shared" si="0"/>
        <v>40134.679999999993</v>
      </c>
    </row>
    <row r="43" spans="1:5" x14ac:dyDescent="0.25">
      <c r="A43" s="1" t="s">
        <v>40</v>
      </c>
      <c r="B43" s="2">
        <v>1100</v>
      </c>
      <c r="C43" s="3">
        <v>22766798.530000001</v>
      </c>
      <c r="D43" s="13">
        <v>17529409.41</v>
      </c>
      <c r="E43" s="16">
        <f t="shared" si="0"/>
        <v>5237389.120000001</v>
      </c>
    </row>
    <row r="44" spans="1:5" x14ac:dyDescent="0.25">
      <c r="A44" s="1" t="s">
        <v>41</v>
      </c>
      <c r="B44" s="2">
        <v>1101</v>
      </c>
      <c r="C44" s="3">
        <v>19557887.390000001</v>
      </c>
      <c r="D44" s="13">
        <v>14141691.6</v>
      </c>
      <c r="E44" s="16">
        <f t="shared" si="0"/>
        <v>5416195.790000001</v>
      </c>
    </row>
    <row r="45" spans="1:5" x14ac:dyDescent="0.25">
      <c r="A45" s="1" t="s">
        <v>42</v>
      </c>
      <c r="B45" s="2">
        <v>1102</v>
      </c>
      <c r="C45" s="3">
        <v>1121327</v>
      </c>
      <c r="D45" s="13">
        <v>1074649.68</v>
      </c>
      <c r="E45" s="16">
        <f t="shared" si="0"/>
        <v>46677.320000000065</v>
      </c>
    </row>
    <row r="46" spans="1:5" x14ac:dyDescent="0.25">
      <c r="A46" s="1" t="s">
        <v>43</v>
      </c>
      <c r="B46" s="2">
        <v>1105</v>
      </c>
      <c r="C46" s="3">
        <v>2087584.14</v>
      </c>
      <c r="D46" s="13">
        <v>2313068.13</v>
      </c>
      <c r="E46" s="16">
        <f t="shared" si="0"/>
        <v>-225483.99</v>
      </c>
    </row>
    <row r="47" spans="1:5" x14ac:dyDescent="0.25">
      <c r="A47" s="1" t="s">
        <v>44</v>
      </c>
      <c r="B47" s="2">
        <v>1200</v>
      </c>
      <c r="C47" s="3">
        <v>3228367.08</v>
      </c>
      <c r="D47" s="13">
        <v>3746351.04</v>
      </c>
      <c r="E47" s="16">
        <f t="shared" si="0"/>
        <v>-517983.95999999996</v>
      </c>
    </row>
    <row r="48" spans="1:5" x14ac:dyDescent="0.25">
      <c r="A48" s="1" t="s">
        <v>45</v>
      </c>
      <c r="B48" s="2">
        <v>1202</v>
      </c>
      <c r="C48" s="3">
        <v>3228367.08</v>
      </c>
      <c r="D48" s="13">
        <v>3746351.04</v>
      </c>
      <c r="E48" s="16">
        <f t="shared" si="0"/>
        <v>-517983.95999999996</v>
      </c>
    </row>
    <row r="49" spans="1:5" ht="33.75" x14ac:dyDescent="0.25">
      <c r="A49" s="1" t="s">
        <v>46</v>
      </c>
      <c r="B49" s="2">
        <v>1400</v>
      </c>
      <c r="C49" s="3">
        <v>151546053.80000001</v>
      </c>
      <c r="D49" s="13">
        <v>230609342.63999999</v>
      </c>
      <c r="E49" s="16">
        <f t="shared" si="0"/>
        <v>-79063288.839999974</v>
      </c>
    </row>
    <row r="50" spans="1:5" ht="33.75" x14ac:dyDescent="0.25">
      <c r="A50" s="1" t="s">
        <v>47</v>
      </c>
      <c r="B50" s="2">
        <v>1401</v>
      </c>
      <c r="C50" s="3">
        <v>24117600</v>
      </c>
      <c r="D50" s="13">
        <v>27803100</v>
      </c>
      <c r="E50" s="16">
        <f t="shared" si="0"/>
        <v>-3685500</v>
      </c>
    </row>
    <row r="51" spans="1:5" x14ac:dyDescent="0.25">
      <c r="A51" s="1" t="s">
        <v>48</v>
      </c>
      <c r="B51" s="2">
        <v>1403</v>
      </c>
      <c r="C51" s="3">
        <v>127428453.8</v>
      </c>
      <c r="D51" s="13">
        <v>202806242.63999999</v>
      </c>
      <c r="E51" s="16">
        <f t="shared" si="0"/>
        <v>-75377788.839999989</v>
      </c>
    </row>
    <row r="52" spans="1:5" x14ac:dyDescent="0.25">
      <c r="A52" s="14" t="s">
        <v>49</v>
      </c>
      <c r="B52" s="14"/>
      <c r="C52" s="15">
        <f>C4+C12+C14+C17+C23+C26+C28+C35+C38+C43+C47+C49</f>
        <v>1382407965.2099998</v>
      </c>
      <c r="D52" s="15">
        <f>D4+D12+D14+D17+D23+D26+D28+D35+D38+D43+D47+D49</f>
        <v>1403112577.5999999</v>
      </c>
      <c r="E52" s="16">
        <f t="shared" si="0"/>
        <v>-20704612.390000105</v>
      </c>
    </row>
    <row r="54" spans="1:5" x14ac:dyDescent="0.25">
      <c r="D54" s="5"/>
    </row>
    <row r="55" spans="1:5" x14ac:dyDescent="0.25">
      <c r="B55" s="6"/>
      <c r="C55" s="7"/>
      <c r="D55" s="6"/>
      <c r="E55" s="6"/>
    </row>
    <row r="56" spans="1:5" x14ac:dyDescent="0.25">
      <c r="B56" s="6"/>
      <c r="C56" s="6"/>
      <c r="D56" s="6"/>
      <c r="E56" s="6"/>
    </row>
    <row r="57" spans="1:5" x14ac:dyDescent="0.25">
      <c r="B57" s="6"/>
      <c r="C57" s="8"/>
      <c r="D57" s="6"/>
      <c r="E57" s="6"/>
    </row>
  </sheetData>
  <mergeCells count="5">
    <mergeCell ref="C2:D2"/>
    <mergeCell ref="A52:B52"/>
    <mergeCell ref="A1:D1"/>
    <mergeCell ref="A2:B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Зачек Татьяна Федорвна</dc:creator>
  <cp:lastModifiedBy>Зачек Татьяна Федорвна</cp:lastModifiedBy>
  <dcterms:created xsi:type="dcterms:W3CDTF">2015-06-05T18:19:34Z</dcterms:created>
  <dcterms:modified xsi:type="dcterms:W3CDTF">2023-03-30T04:14:31Z</dcterms:modified>
</cp:coreProperties>
</file>