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390" windowWidth="21840" windowHeight="12990"/>
  </bookViews>
  <sheets>
    <sheet name="Лист1" sheetId="1" r:id="rId1"/>
    <sheet name="Лист2" sheetId="2" r:id="rId2"/>
    <sheet name="Лист3" sheetId="3" r:id="rId3"/>
  </sheets>
  <definedNames>
    <definedName name="_xlnm.Print_Titles" localSheetId="0">Лист1!$2:$4</definedName>
    <definedName name="_xlnm.Print_Area" localSheetId="0">Лист1!$A$1:$L$168</definedName>
  </definedNames>
  <calcPr calcId="145621"/>
</workbook>
</file>

<file path=xl/calcChain.xml><?xml version="1.0" encoding="utf-8"?>
<calcChain xmlns="http://schemas.openxmlformats.org/spreadsheetml/2006/main">
  <c r="K79" i="1" l="1"/>
  <c r="K154" i="1" l="1"/>
  <c r="K42" i="1" l="1"/>
  <c r="K101" i="1" l="1"/>
  <c r="K89" i="1" l="1"/>
  <c r="K137" i="1" l="1"/>
  <c r="K113" i="1" l="1"/>
  <c r="K54" i="1"/>
  <c r="K145" i="1" l="1"/>
  <c r="K144" i="1"/>
  <c r="K162" i="1" l="1"/>
  <c r="K161" i="1"/>
  <c r="K130" i="1"/>
  <c r="K129" i="1"/>
  <c r="K128" i="1"/>
  <c r="K122" i="1"/>
  <c r="K114" i="1"/>
  <c r="K111" i="1"/>
  <c r="K109" i="1"/>
  <c r="K106" i="1"/>
  <c r="K103" i="1"/>
  <c r="K93" i="1"/>
  <c r="K77" i="1"/>
  <c r="K39" i="1"/>
  <c r="K36" i="1"/>
  <c r="K30" i="1"/>
  <c r="K12" i="1"/>
  <c r="K8" i="1"/>
  <c r="K7" i="1"/>
  <c r="K6" i="1"/>
  <c r="K10" i="1" l="1"/>
  <c r="K83" i="1" l="1"/>
  <c r="K140" i="1"/>
  <c r="K149" i="1"/>
  <c r="K150" i="1"/>
  <c r="K151" i="1"/>
  <c r="K152" i="1"/>
  <c r="K160" i="1"/>
  <c r="K159" i="1"/>
  <c r="K37" i="1"/>
  <c r="K123" i="1" l="1"/>
  <c r="K116" i="1"/>
  <c r="K84" i="1" l="1"/>
  <c r="K15" i="1" l="1"/>
  <c r="K9" i="1" l="1"/>
  <c r="K11" i="1"/>
  <c r="K125" i="1" l="1"/>
  <c r="K86" i="1" l="1"/>
  <c r="K121" i="1" l="1"/>
  <c r="K120" i="1"/>
  <c r="K117" i="1"/>
  <c r="K108" i="1" l="1"/>
  <c r="K100" i="1"/>
  <c r="K99" i="1"/>
  <c r="K97" i="1" l="1"/>
  <c r="K96" i="1"/>
  <c r="K95" i="1"/>
  <c r="K94" i="1"/>
  <c r="K81" i="1" l="1"/>
  <c r="K90" i="1"/>
  <c r="K87" i="1"/>
  <c r="K82" i="1"/>
  <c r="K85" i="1"/>
  <c r="K76" i="1"/>
  <c r="K43" i="1" l="1"/>
  <c r="K44" i="1"/>
  <c r="K45" i="1"/>
  <c r="K46" i="1"/>
  <c r="K47" i="1"/>
  <c r="K48" i="1"/>
  <c r="K50" i="1"/>
  <c r="K51" i="1"/>
  <c r="K52" i="1"/>
  <c r="K53" i="1"/>
  <c r="K41" i="1"/>
  <c r="K38" i="1"/>
  <c r="K148" i="1"/>
  <c r="K127" i="1" l="1"/>
</calcChain>
</file>

<file path=xl/sharedStrings.xml><?xml version="1.0" encoding="utf-8"?>
<sst xmlns="http://schemas.openxmlformats.org/spreadsheetml/2006/main" count="766" uniqueCount="530">
  <si>
    <t>Целевой показатель</t>
  </si>
  <si>
    <t>Ед. изм.</t>
  </si>
  <si>
    <t>Стратегическая цель: Достижение качества жизни населения, отвечающего современным требованиям жизни в Арктике и потребностям жителей муниципального района на основе баланса между экономическими, экологическими и социальными интересами личности, общества</t>
  </si>
  <si>
    <t>Цель 1 уровня: Рост экономики на основе производственной деятельности крупных ресурсодобывающих компаний, эффективного предпринимательства, современных инфраструктурных решений в области транспорта</t>
  </si>
  <si>
    <t>Наименование цели, задачи, мероприятия</t>
  </si>
  <si>
    <t>Ответственный  
исполнитель 
(соисполнитель)</t>
  </si>
  <si>
    <t>Источник финансового/ресурсного обеспечения (муниципальная/государственная программа, внебюджетные источники и т.п.)</t>
  </si>
  <si>
    <t>Наименование</t>
  </si>
  <si>
    <t>Задача: Развитие информационно-телекоммуникационной среды</t>
  </si>
  <si>
    <t xml:space="preserve">Задача: Обеспечение благоприятного состояния окружающей среды и экологической безопасности 
</t>
  </si>
  <si>
    <t>Обеспечение занятости и самозанятости КМНС</t>
  </si>
  <si>
    <t>Сохранение самобытности культуры и традиций этносов Таймыра</t>
  </si>
  <si>
    <t>%</t>
  </si>
  <si>
    <t>Создание современной образовательной среды</t>
  </si>
  <si>
    <t>Совершенствование системы дошкольного, общего и дополнительного образования</t>
  </si>
  <si>
    <t xml:space="preserve">Доля детей в возрасте 5-18 лет, получающих услугу по дополнительному образованию в организациях всех форм собственности, в общей численности детей данной возрастной группы </t>
  </si>
  <si>
    <t>Доля муниципальных образовательных организаций, в которых по результатам оценки эффективности деятельности образовательных организаций показатель эффективности качественного предоставления ими услуг не менее 15 баллов</t>
  </si>
  <si>
    <t>Повышение доступности для граждан качественных культурных услуг и образования в сфере культуры и искусства</t>
  </si>
  <si>
    <t>Создание условий для развития туризма</t>
  </si>
  <si>
    <t>чел.</t>
  </si>
  <si>
    <t>Совершенствование физкультурно-спортивной инфраструктуры</t>
  </si>
  <si>
    <t>Уровень обеспеченности спортивными сооружениями на 10 тысяч человек</t>
  </si>
  <si>
    <t>Популяризация массового и профессионального спорта</t>
  </si>
  <si>
    <t>Повышение гражданской активности молодежи в решении социально–экономических задач развития муниципального района</t>
  </si>
  <si>
    <t>Доля молодых граждан в возрасте от 14 до 30 лет, вовлеченных в реализацию социально-экономических проектов</t>
  </si>
  <si>
    <t>Усиление адресности мер поддержки социально незащищенных категорий населения</t>
  </si>
  <si>
    <t>Обеспечение качества и доступности предоставления услуг по социальному обслуживанию граждан</t>
  </si>
  <si>
    <t>Уровень укомплектованности специалистами по социальной работе, социальными работниками, от общей численности таких специалистов</t>
  </si>
  <si>
    <t>Охват граждан, фактически пользующихся мерами социальной поддержки, от общего числа граждан, имеющих право на меры социальной поддержки</t>
  </si>
  <si>
    <t>Совершенствование кадровой политики</t>
  </si>
  <si>
    <t>Уровень официальной зарегистрированной безработицы</t>
  </si>
  <si>
    <t>Обеспечение доступности пассажирских транспортных услуг для населения</t>
  </si>
  <si>
    <t>Доля населения, проживающего в населенных пунктах муниципального района, имеющих транспортное сообщение регулярными маршрутами воздушного и (или) водного транспорта, в общей численности населения муниципального района</t>
  </si>
  <si>
    <t>Повышение уровня безопасности функционирования инфраструктурных объектов транспорта</t>
  </si>
  <si>
    <t>Доля населенных пунктов муниципального района, обеспеченных безопасными инфраструктурными объектами авиационного и внутреннего водного транспорта, в общей численности населенных пунктов муниципального района</t>
  </si>
  <si>
    <t>Обеспечение доступности информационно-телекоммуникационных услуг для населения муниципального района</t>
  </si>
  <si>
    <t>Доля населения в общей численности населения муниципального района, обеспеченного возможностью широкополосного беспроводного доступа в сеть Интернет</t>
  </si>
  <si>
    <t>Доля населенных пунктов муниципального района, имеющих доступ к цифровому телерадиовещанию, в общем количестве населенных пунктов муниципального района</t>
  </si>
  <si>
    <t>Модернизация (реконструкция) и строительство объектов коммунального хозяйства</t>
  </si>
  <si>
    <t>Уровень износа объектов и сетей коммунальной инфраструктуры</t>
  </si>
  <si>
    <t>Поддержание жилищного фонда в эксплуатационном техническом состоянии и строительство малоэтажного жилья в сельской местности</t>
  </si>
  <si>
    <t xml:space="preserve">Доля ветхого и аварийного жилья в общем объеме жилищного фонда </t>
  </si>
  <si>
    <t>Удельный вес многоквартирных домов, в которых проведен капитальный ремонт</t>
  </si>
  <si>
    <t>Развитие системы эффективного обращения с отходами производства и потребления</t>
  </si>
  <si>
    <t>Минимизация ущерба, причиняемого окружающей среде при разведке и добыче полезных ископаемых</t>
  </si>
  <si>
    <t>Доля зданий культурно-досугового типа, находящихся в удовлетворительном состоянии</t>
  </si>
  <si>
    <t>Доля общедоступных библиотек, подключенных к сети Интернет, в общем количестве общедоступных библиотек</t>
  </si>
  <si>
    <t>1.2</t>
  </si>
  <si>
    <t>5.1</t>
  </si>
  <si>
    <t>10.1</t>
  </si>
  <si>
    <t xml:space="preserve">Участие в конкурсном отборе в рамках государственных программ Красноярского края
</t>
  </si>
  <si>
    <t xml:space="preserve">Проведение ремонтных работ капитального характера в муниципальных образовательных организациях в целях исполнения пожарного, санитарного, антитеррористического законодательства
</t>
  </si>
  <si>
    <t>Развитие дистанционного обучения учащихся не зависимо от места проживания</t>
  </si>
  <si>
    <t>Открытие дополнительных групп в дошкольных образовательных организациях муниципального района</t>
  </si>
  <si>
    <t>Создание на базе образовательных организаций  сети консультационных пунктов  в сельских населенных пунктах, обеспечивающих получение детьми дошкольного образования в форме семейного образования</t>
  </si>
  <si>
    <t xml:space="preserve">Освоение обучающимися основных общеобразовательных программ с учетом требований федеральных государственных образовательных стандартов
</t>
  </si>
  <si>
    <t>Развитие новых систем оценки качества образования</t>
  </si>
  <si>
    <t xml:space="preserve">Разработка и реализация программ внеурочной деятельности, программ дополнительного образования
 </t>
  </si>
  <si>
    <t>Содействие выявлению и поддержке одаренных детей</t>
  </si>
  <si>
    <t>Развитие кадрового потенциала</t>
  </si>
  <si>
    <t xml:space="preserve">Количество поддержанных заявок 
</t>
  </si>
  <si>
    <t>ед.</t>
  </si>
  <si>
    <t>Доля потребности дошкольных образовательных  организаций в проведении отдельных видов ремонтных работ капитального характера и работ по благоустройству территорий</t>
  </si>
  <si>
    <t>Доля потребности общеобразовательных  организаций в проведении отдельных видов ремонтных работ капитального характера и работ по благоустройству территорий</t>
  </si>
  <si>
    <t>Количество введенных в эксплуатацию новых зданий образовательных организаций муниципального района</t>
  </si>
  <si>
    <t xml:space="preserve">Доля детей в возрасте 1-6 лет, получающих дошкольную образовательную услугу и (или) услугу по их содержанию в муниципальных образовательных учреждениях, в общей численности детей в возрасте 1-6 лет </t>
  </si>
  <si>
    <t>Доля выпускников муниципальных общеобразовательных организаций,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сдававших единый государственный экзамен по данным предметам</t>
  </si>
  <si>
    <t>Доля детей, обучающихся по адаптированным образовательным программам (АОП), в общей численности детей с ОВЗ и инвалидов, нуждающихся в создании специальных условий для образования</t>
  </si>
  <si>
    <t>Охват родителей дошкольников, которым предоставлены консультационные услуги</t>
  </si>
  <si>
    <t>Доля детей, охваченных  начальным общим, основным общим и средним общим образованием, к общей численности детей в возрасте 7 - 17 лет, осваивающих образовательные программы начального общего, основного общего и среднего общего образования</t>
  </si>
  <si>
    <t>Количество общеобразовательных организаций, прошедших процедуру независимой оценки качества образовательных условий</t>
  </si>
  <si>
    <t>Доля обучающихся, включенных в соревновательные мероприятия интеллектуальной, творческой, спортивной направленностей различного уровня, в общем количестве обучающихся</t>
  </si>
  <si>
    <t>Доля детей, включенных в инженерно-технологическое образование, старшего дошкольного возраста, школьного, а также  детей, обучающихся в муниципальных образовательных организациях дополнительного образования</t>
  </si>
  <si>
    <t>Доля педагогических работников, охваченных различными формами непрерывного профессионального сопровождения, от общей численности педагогических работников</t>
  </si>
  <si>
    <t>Доля семей, имеющих детей-инвалидов, охваченных социальным сопровождением</t>
  </si>
  <si>
    <t>Цель 2 уровня: Активизация в области освоения природных ресурсов, на основе внедрения инновационных технологий в условиях Арктики</t>
  </si>
  <si>
    <t>Цель 2 уровня: Снижение инфраструктурных транспортных  ограничений</t>
  </si>
  <si>
    <t>Цель 1 уровня: Повышение человеческого потенциала на основе внедрения современных форм и практик</t>
  </si>
  <si>
    <t>Задача: Сохранение исконной среды обитания и традиционного природопользования</t>
  </si>
  <si>
    <t>Задача: Сохранение культурных ценностей этносов Таймыра</t>
  </si>
  <si>
    <t>Цель 2 уровня: Повышение уровня комфортности пространства для развития человеческого потенциала</t>
  </si>
  <si>
    <t>Задача: Повышение доступности и качества образования в соответствии с потребностями государства и общества</t>
  </si>
  <si>
    <t>Задача: Обеспечение творческого и культурного развития личности</t>
  </si>
  <si>
    <t>Задача: Формирование здорового образа жизни населения через развитие физкультуры и спорта</t>
  </si>
  <si>
    <t>Задача: Развитие потенциала молодежи в интересах развития муниципального района</t>
  </si>
  <si>
    <t xml:space="preserve">Задача: Содействие занятости населения  </t>
  </si>
  <si>
    <t>Задача: Обеспечение доступности транспортных услуг, обеспечение безопасности и совершенствование транспортных процессов</t>
  </si>
  <si>
    <t xml:space="preserve">Становление цифровой образовательной среды в общеобразовательных организациях муниципального района
</t>
  </si>
  <si>
    <t>Задача: Содействие созданию благоприятного климата для ведения бизнеса на территории муниципального района</t>
  </si>
  <si>
    <t>Развитие Северного морского пути и сопряженной транспортной системы «Енисей – СМП»</t>
  </si>
  <si>
    <t>Снятие транспортных ограничений, сдерживающих экономическое развитие муниципального района</t>
  </si>
  <si>
    <t>Развитие арктических портов Дудинка, Диксон, Хатанга</t>
  </si>
  <si>
    <t>Реконструкция (модернизация) аэропортовых комплексов</t>
  </si>
  <si>
    <t>Внебюджетные источники</t>
  </si>
  <si>
    <t>2019-2029</t>
  </si>
  <si>
    <t>14.1</t>
  </si>
  <si>
    <t>15</t>
  </si>
  <si>
    <t>Муниципальная программа «Развитие транспортно-дорожного комплекса и информационного общества Таймырского Долгано-Ненецкого муниципального района»</t>
  </si>
  <si>
    <t>Реализация поэтапного перехода к финансированию работ по содержанию автомобильных дорог муниципального района в соответствии с утвержденными нормативами</t>
  </si>
  <si>
    <t>Доля протяженности эксплуатируемых автомобильных дорог муниципального района, финансируемых в соответствии с утвержденными нормативами, в общей протяженности эксплуатируемых автомобильных дорог муниципального района</t>
  </si>
  <si>
    <t>Обеспечение населения муниципального района возможностью получения полного комплекса государственных и муниципальных услуг в электронном виде</t>
  </si>
  <si>
    <t>Доля населения в общей численности населения муниципального района, обеспеченного возможностью получения полного комплекса государственных и муниципальных услуг в электронном виде</t>
  </si>
  <si>
    <t>Внедрение на территории муниципального района цифрового телерадиовещания</t>
  </si>
  <si>
    <t>Доля населения муниципального района, имеющего возможность высокоскоростного широкополосного доступа в сеть Интернет посредством ВОЛС</t>
  </si>
  <si>
    <t>Организация обучения и воспитания детей с ограниченными возможностями здоровья, в том числе детей-инвалидов, в различных формах</t>
  </si>
  <si>
    <t>Внедрение инновационных решений в области развития информационно-коммуникационных технологий</t>
  </si>
  <si>
    <t>Доля населенных пунктов муниципального района, обеспеченных сотовой связью, в общей численности населенных пунктов муниципального района</t>
  </si>
  <si>
    <t xml:space="preserve">Муниципальная программа «Молодежь Таймыра» </t>
  </si>
  <si>
    <t>11</t>
  </si>
  <si>
    <t>12</t>
  </si>
  <si>
    <t xml:space="preserve">Организация онлайн школ по социальному проектированию </t>
  </si>
  <si>
    <t>Стимулирование гражданской активности молодежи муниципального района</t>
  </si>
  <si>
    <t xml:space="preserve">2019-2021,
2022-2024,
2025-2027,
2028-2029
</t>
  </si>
  <si>
    <t xml:space="preserve">Задача: Повышение эффективности функционирования жилищно-коммунального хозяйства, через обновление и модернизацию жилищно-коммунальных систем и инфраструктур
</t>
  </si>
  <si>
    <t>Строительство и модернизация систем водоподготовки</t>
  </si>
  <si>
    <t>2019-2027</t>
  </si>
  <si>
    <t>Строительство локальных очистных сооружений водоотведения</t>
  </si>
  <si>
    <t>Ввод в действие жилых домов на одного жителя</t>
  </si>
  <si>
    <t>м2/чел.</t>
  </si>
  <si>
    <t>Регулярное проведение капитального (текущего) ремонта жилого фонда муниципального района</t>
  </si>
  <si>
    <t>2019-2021</t>
  </si>
  <si>
    <t xml:space="preserve">Ввод в действие жилых домов </t>
  </si>
  <si>
    <t>м2</t>
  </si>
  <si>
    <r>
      <t>Доля детей в возрасте 1-6 лет, получающих дошкольную образовательную услугу и (или) услугу по их содержанию в муниципальных образовательных организаций в общей численности детей в возрасте 1-6 лет, нуждающихся</t>
    </r>
    <r>
      <rPr>
        <b/>
        <sz val="11"/>
        <rFont val="Times New Roman"/>
        <family val="1"/>
        <charset val="204"/>
      </rPr>
      <t xml:space="preserve"> </t>
    </r>
    <r>
      <rPr>
        <sz val="11"/>
        <rFont val="Times New Roman"/>
        <family val="1"/>
        <charset val="204"/>
      </rPr>
      <t>в получении места в дошкольных организациях</t>
    </r>
  </si>
  <si>
    <t>2014-2026</t>
  </si>
  <si>
    <t xml:space="preserve">2019-2029 </t>
  </si>
  <si>
    <t xml:space="preserve">2019-2027 </t>
  </si>
  <si>
    <t>Управление транспорта, информатизации и связи Администрации ТДНМР, органы исполнительной власти Российской Федерации и Красноярского края</t>
  </si>
  <si>
    <t>Совершенствование системы мер по поддержке малого и среднего предпринимательства</t>
  </si>
  <si>
    <t>Число субъектов малого и среднего предпринимательства на 10,0 тысяч человек населения</t>
  </si>
  <si>
    <t>Содействие в продвижении производимых товаров (работ, услуг) субъектов малого и среднего предпринимательства на товарные рынки</t>
  </si>
  <si>
    <t xml:space="preserve">Развитие туризма на территории муниципального района </t>
  </si>
  <si>
    <t xml:space="preserve">Управление муниципального заказа и потребительского рынка Администрации ТДНМР, Управление культуры Администрации ТДНМР, МКУ «Таймырский информационный центр», субъекты малого и среднего предпринимательства </t>
  </si>
  <si>
    <t xml:space="preserve">Доля присутствия субъектов малого и среднего предпринимательства в деятельности коллективных средств размещения </t>
  </si>
  <si>
    <t>Доля присутствия субъектов малого и среднего предпринимательства в деятельности туристических агентств, туроператоров</t>
  </si>
  <si>
    <t>Количество субъектов малого и среднего предпринимательства, принявших участие в выставочно-ярмарочных или конкурсных мероприятиях</t>
  </si>
  <si>
    <t>Популяризация предпринимательства</t>
  </si>
  <si>
    <t>Управление муниципального заказа и потребительского рынка Администрации ТДНМР, Управление по делам молодежи, семейной политике и спорту Администрации ТДНМР, Управление культуры Администрации ТДНМР, Отдел по связям с общественностью МКУ «Центр по обеспечению деятельности Администрации ТДНМР и органов Администрации ТДНМР», образовательные учебные заведения</t>
  </si>
  <si>
    <t>Количество прошедших обучение</t>
  </si>
  <si>
    <t>Муниципальная программа «Развитие малого и среднего предпринимательства в Таймырском Долгано-Ненецком муниципальном районе», государственная программа Красноярского края «Развитие инвестиционной деятельности, малого и среднего предпринимательства»</t>
  </si>
  <si>
    <t>Содействие развитию конкуренции на территории муниципального района</t>
  </si>
  <si>
    <r>
      <t xml:space="preserve">Доля присутствия субъектов малого и среднего предпринимательства в сфере </t>
    </r>
    <r>
      <rPr>
        <sz val="11"/>
        <color rgb="FF000000"/>
        <rFont val="Times New Roman"/>
        <family val="1"/>
        <charset val="204"/>
      </rPr>
      <t>жилищного строительства</t>
    </r>
  </si>
  <si>
    <r>
      <t xml:space="preserve">Доля присутствия субъектов малого и среднего предпринимательства в сфере </t>
    </r>
    <r>
      <rPr>
        <sz val="11"/>
        <color rgb="FF000000"/>
        <rFont val="Times New Roman"/>
        <family val="1"/>
        <charset val="204"/>
      </rPr>
      <t>дорожной деятельности</t>
    </r>
  </si>
  <si>
    <r>
      <t xml:space="preserve">Доля присутствия субъектов малого и среднего предпринимательства в сфере  </t>
    </r>
    <r>
      <rPr>
        <sz val="11"/>
        <color rgb="FF000000"/>
        <rFont val="Times New Roman"/>
        <family val="1"/>
        <charset val="204"/>
      </rPr>
      <t>кадастровых и землеустроительных работ</t>
    </r>
  </si>
  <si>
    <r>
      <t xml:space="preserve">Доля присутствия субъектов малого и среднего предпринимательства в сфере </t>
    </r>
    <r>
      <rPr>
        <sz val="11"/>
        <color rgb="FF000000"/>
        <rFont val="Times New Roman"/>
        <family val="1"/>
        <charset val="204"/>
      </rPr>
      <t>вылова водных биоресурсов</t>
    </r>
  </si>
  <si>
    <t>Доля присутствия субъектов малого и среднего предпринимательства в сфере переработки водных биологических ресурсов</t>
  </si>
  <si>
    <r>
      <t xml:space="preserve">Доля присутствия субъектов малого и среднего предпринимательства в сфере </t>
    </r>
    <r>
      <rPr>
        <sz val="11"/>
        <color rgb="FF000000"/>
        <rFont val="Times New Roman"/>
        <family val="1"/>
        <charset val="204"/>
      </rPr>
      <t>добычи общераспространенных полезных ископаемых на участках недр местного значения</t>
    </r>
  </si>
  <si>
    <r>
      <t xml:space="preserve">Доля присутствия субъектов малого и среднего предпринимательства на рынке </t>
    </r>
    <r>
      <rPr>
        <sz val="11"/>
        <color rgb="FF000000"/>
        <rFont val="Times New Roman"/>
        <family val="1"/>
        <charset val="204"/>
      </rPr>
      <t>тепло-снабжения (производство тепловой энергии)</t>
    </r>
  </si>
  <si>
    <r>
      <t xml:space="preserve">Доля присутствия субъектов малого и среднего предпринимательства в сфере </t>
    </r>
    <r>
      <rPr>
        <sz val="11"/>
        <color rgb="FF000000"/>
        <rFont val="Times New Roman"/>
        <family val="1"/>
        <charset val="204"/>
      </rPr>
      <t>производства электроэнергии на розничном рынке</t>
    </r>
  </si>
  <si>
    <r>
      <t xml:space="preserve">Доля присутствия субъектов малого и среднего предпринимательства в сфере </t>
    </r>
    <r>
      <rPr>
        <sz val="11"/>
        <color rgb="FF000000"/>
        <rFont val="Times New Roman"/>
        <family val="1"/>
        <charset val="204"/>
      </rPr>
      <t>легкой промышленности</t>
    </r>
  </si>
  <si>
    <t>Доля присутствия субъектов малого и среднего предпринимательства в сфере ремонта автотранспортных средств</t>
  </si>
  <si>
    <t>2</t>
  </si>
  <si>
    <t>2.1</t>
  </si>
  <si>
    <t>2.2</t>
  </si>
  <si>
    <t>2.3</t>
  </si>
  <si>
    <t>2.4</t>
  </si>
  <si>
    <t>3.1</t>
  </si>
  <si>
    <t>3.2</t>
  </si>
  <si>
    <t>3.3</t>
  </si>
  <si>
    <t>3.4</t>
  </si>
  <si>
    <t>3.5</t>
  </si>
  <si>
    <t>5</t>
  </si>
  <si>
    <t>6</t>
  </si>
  <si>
    <t>7</t>
  </si>
  <si>
    <t>7.2</t>
  </si>
  <si>
    <t>7.3</t>
  </si>
  <si>
    <t>7.4</t>
  </si>
  <si>
    <t>8</t>
  </si>
  <si>
    <t>8.1</t>
  </si>
  <si>
    <t>9</t>
  </si>
  <si>
    <t>9.1</t>
  </si>
  <si>
    <t>10</t>
  </si>
  <si>
    <t xml:space="preserve">2019-2021 </t>
  </si>
  <si>
    <t>Управление образования Администрации ТДНМР</t>
  </si>
  <si>
    <t>Строительство новых зданий образовательных организаций муниципального района</t>
  </si>
  <si>
    <t xml:space="preserve">2019-2028 </t>
  </si>
  <si>
    <t>Управление образования Администрации ТДНМР,
Управление развитие инфраструктуры ТДНМР</t>
  </si>
  <si>
    <t xml:space="preserve">Доля учащихся, охваченных различными формами образования </t>
  </si>
  <si>
    <t>2019-2022</t>
  </si>
  <si>
    <t>Строительство новых спортивных сооружений</t>
  </si>
  <si>
    <t>Количество  введенных в эксплуатацию спортивных сооружений</t>
  </si>
  <si>
    <t xml:space="preserve">Материально-техническое оснащение спортивных сооружений </t>
  </si>
  <si>
    <t>Количество учреждений физкультурно-спортивной направленности  укрепивших материально-техническую базу</t>
  </si>
  <si>
    <t>11.2</t>
  </si>
  <si>
    <t xml:space="preserve">Районный бюджет </t>
  </si>
  <si>
    <t>Развитие Северного многоборья</t>
  </si>
  <si>
    <t>Организация и проведение массовых спортивных мероприятий для всех категорий населения</t>
  </si>
  <si>
    <t>Доля населения, охваченного спортивно-массовыми мероприятиями</t>
  </si>
  <si>
    <t>12.1</t>
  </si>
  <si>
    <t xml:space="preserve">Внедрение  информационно-коммуникационных технологий в сфере молодежной политики </t>
  </si>
  <si>
    <t xml:space="preserve">2019-2023 </t>
  </si>
  <si>
    <t>Количество участников муниципальных, краевых мероприятий</t>
  </si>
  <si>
    <t>Повышение квалификации специалистов сферы молодежной политики сельских населенных пунктов муниципального района</t>
  </si>
  <si>
    <t xml:space="preserve">Количество специалистов, повысивших квалификацию 
</t>
  </si>
  <si>
    <t>13</t>
  </si>
  <si>
    <t>14</t>
  </si>
  <si>
    <t>Реализация проектов в области содействия занятости населения</t>
  </si>
  <si>
    <t>16</t>
  </si>
  <si>
    <t>Управление транспорта, информатизации и связи Администрации ТДНМР</t>
  </si>
  <si>
    <t>17</t>
  </si>
  <si>
    <t>17.1</t>
  </si>
  <si>
    <t>Управление транспорта, информатизации и связи Администрации ТДНМР, органы исполнительной власти Красноярского края, операторы связи</t>
  </si>
  <si>
    <t>Управление транспорта, информатизации и связи Администрации ТДНМР, органы исполнительной власти Российской Федерации и Красноярского края, Красноярский краевой радиотелепередающий центр</t>
  </si>
  <si>
    <t>18</t>
  </si>
  <si>
    <t>Управление развития инфраструктуры ТДНМР</t>
  </si>
  <si>
    <t>Ввод в эксплуатацию объекта</t>
  </si>
  <si>
    <t>19</t>
  </si>
  <si>
    <t>Внебюджетные источники (средства собственников помещений в многоквартирных домах)</t>
  </si>
  <si>
    <t>Количество многоквартирных домов, в которых проведен капитальный ремонт общего имущества</t>
  </si>
  <si>
    <t xml:space="preserve">Строительство быстровозводимого энергоэффективного жилья в сельской местности </t>
  </si>
  <si>
    <t>19.4</t>
  </si>
  <si>
    <t>20</t>
  </si>
  <si>
    <t>Управление развития инфраструктуры  ТДНМР</t>
  </si>
  <si>
    <t>Доля утилизации твердых коммунальных отходов</t>
  </si>
  <si>
    <t>21</t>
  </si>
  <si>
    <r>
      <t xml:space="preserve">Доля присутствия субъектов малого и среднего предпринимательства в сфере </t>
    </r>
    <r>
      <rPr>
        <sz val="11"/>
        <color rgb="FF000000"/>
        <rFont val="Times New Roman"/>
        <family val="1"/>
        <charset val="204"/>
      </rPr>
      <t xml:space="preserve">купли-продажи электроэнергии на розничном рынке электрической энергии </t>
    </r>
  </si>
  <si>
    <t>Доля присутствия субъектов малого и среднего предпринимательства в сфере розничной продажи нефтепродуктов</t>
  </si>
  <si>
    <t>Доля присутствия субъектов малого и среднего предпринимательства в сфере розничной торговли лекарственными препаратами, медицинскими изделиями и сопутствующими товарами</t>
  </si>
  <si>
    <t>Реализация инвестиционных проектов по разработке (освоению) и добыче полезных ископаемых</t>
  </si>
  <si>
    <t>1.1</t>
  </si>
  <si>
    <t>2016-2036</t>
  </si>
  <si>
    <t xml:space="preserve">Период реализации мероприятия  </t>
  </si>
  <si>
    <t xml:space="preserve">Реализация инвестиционных проектов по обустройству действующих месторождений </t>
  </si>
  <si>
    <t>Количество участников конкурсов, слетов, конференций, фестивалей и других мероприятий</t>
  </si>
  <si>
    <t>Темп изменения объема добывающего производства в действующих ценах (год к году)</t>
  </si>
  <si>
    <t>Уровень обеспеченности спортивными сооружениями на 10 тысяч человек в сельской местности</t>
  </si>
  <si>
    <t xml:space="preserve">Количество созданных 
информационных платформ
</t>
  </si>
  <si>
    <t xml:space="preserve">Управление развития инфраструктуры ТДНМР, органы местного самоуправления   поселений ТДНМР </t>
  </si>
  <si>
    <t>Управление развития инфраструктуры ТДНМР, органы местного самоуправления  поселений ТДНМР, Региональный фонд капитального ремонта многоквартирных домов Красноярский край</t>
  </si>
  <si>
    <t xml:space="preserve">Управление транспорта, информатизации и связи Администрации ТДНМР,
органы местного самоуправления поселений ТДНМР, операторы сотовой связи
</t>
  </si>
  <si>
    <t xml:space="preserve">Управление по делам молодежи, семейной политики и спорту Администрации ТДНМР, 
органы местного самоуправления  поселений ТДНМР, МКУ «Таймырский молодежный центр»
</t>
  </si>
  <si>
    <t xml:space="preserve">Управление по делам молодежи, семейной политики и спорту Администрации ТДНМР, 
Управление  образования Администрации ТДНМР, органы местного самоуправления поселений ТДНМР, МКУ «Таймырский молодежный центр»
</t>
  </si>
  <si>
    <t xml:space="preserve">Управление по делам молодежи, семейной политики и спорту Администрации ТДНМР, 
Управление  образования Администрации ТДНМР, органы местного самоуправления поселений ТДНМР, МКУ «Таймырский молодежный центр» 
</t>
  </si>
  <si>
    <t xml:space="preserve">Управление по делам молодежи, семейной политике и спорту Администрации ТДНМР,
органы местного самоуправления   поселений  ТДНМР, учреждения физкультурно-спортивной направленности, социально ориентированные некоммерческие организации  отрасли: физическая культура и спорт
</t>
  </si>
  <si>
    <t>Управление по делам молодежи, семейной политике и спорту Администрации ТДНМР,  Управление образования Администрации ТДНМР, органы местного самоуправления   поселений  ТДНМР, учреждения физкультурно-спортивной направленности</t>
  </si>
  <si>
    <t>Управление муниципального заказа и потребительского рынка Администрации ТДНМР, Управление культуры Администрации ТДНМР, органы местного самоуправления  поселений ТДНМР</t>
  </si>
  <si>
    <t>Цель 2 уровня: Сохранение традиционного образа жизни коренных малочисленных народов Севера (далее - КМНС)</t>
  </si>
  <si>
    <t>Управление по делам коренных малочисленных народов Таймыра и вопросам сельского и промыслового хозяйства Администрации ТДНМР</t>
  </si>
  <si>
    <t xml:space="preserve">Развитие домашнего северного оленеводства </t>
  </si>
  <si>
    <t>5.2</t>
  </si>
  <si>
    <t>Создание факторий</t>
  </si>
  <si>
    <t>5.3</t>
  </si>
  <si>
    <t>Организация  производства по переработке сельскохозяйственной и промысловой продукции</t>
  </si>
  <si>
    <t>5.4</t>
  </si>
  <si>
    <t>Совершенствование мер государственной поддержки КМНС</t>
  </si>
  <si>
    <t>8.2</t>
  </si>
  <si>
    <t>8.3</t>
  </si>
  <si>
    <t>8.4</t>
  </si>
  <si>
    <t>8.6</t>
  </si>
  <si>
    <t>8.7</t>
  </si>
  <si>
    <t>8.8</t>
  </si>
  <si>
    <t>8.9</t>
  </si>
  <si>
    <t>8.10</t>
  </si>
  <si>
    <t>8.11</t>
  </si>
  <si>
    <t>8.12</t>
  </si>
  <si>
    <t>8.13</t>
  </si>
  <si>
    <t>Доля специалистов отрасли, имеющих профильное образование</t>
  </si>
  <si>
    <t xml:space="preserve">Создание сети многофункциональных культурных комплексов </t>
  </si>
  <si>
    <t>Количество созданных многофункциональных  комплексов</t>
  </si>
  <si>
    <t xml:space="preserve">Модернизация учреждений  культуры  и укрепление их материально-технической базы </t>
  </si>
  <si>
    <t>9.2</t>
  </si>
  <si>
    <t xml:space="preserve">Количество организаций сферы культуры, укрепивших материально-техническую базу   </t>
  </si>
  <si>
    <t>Доля организаций сферы культуры, задействованных в содействии развития туризма</t>
  </si>
  <si>
    <t xml:space="preserve">Популяризация туризма </t>
  </si>
  <si>
    <t>Количество сформированных брендовых мероприятий</t>
  </si>
  <si>
    <t>10.2</t>
  </si>
  <si>
    <t xml:space="preserve">Проведение реконструкции (ремонт) объектов культурного наследия  </t>
  </si>
  <si>
    <t xml:space="preserve">Количество реконструированных (отремонтированных) объектов культурного наследия </t>
  </si>
  <si>
    <t>Количество поддержанных заявок на реконструкцию (ремонт) объектов культурного наследия</t>
  </si>
  <si>
    <t>Развитие национального изобразительного искусства, традиционных художественных промыслов, народных ремесел</t>
  </si>
  <si>
    <t>Количество  организаций сферы культуры, задействованных в развитии  изобразительного искусства и художественных народных ремесел</t>
  </si>
  <si>
    <t>13.1</t>
  </si>
  <si>
    <t>13.3</t>
  </si>
  <si>
    <t>13.6</t>
  </si>
  <si>
    <t>14.2</t>
  </si>
  <si>
    <t>14.3</t>
  </si>
  <si>
    <t>14.4</t>
  </si>
  <si>
    <t>20.1</t>
  </si>
  <si>
    <t>20.2</t>
  </si>
  <si>
    <t>20.3</t>
  </si>
  <si>
    <t>20.4</t>
  </si>
  <si>
    <t>21.3</t>
  </si>
  <si>
    <t>21.4</t>
  </si>
  <si>
    <t>22</t>
  </si>
  <si>
    <t>22.1</t>
  </si>
  <si>
    <t>22.3</t>
  </si>
  <si>
    <t>23</t>
  </si>
  <si>
    <t>24</t>
  </si>
  <si>
    <t>Управление экономики Администрации ТДНМР,
организации, осуществляющие деятельность на территории ТДНМР</t>
  </si>
  <si>
    <t xml:space="preserve">Управление транспорта, информатизации и связи Администрации ТДНМР,
организации, осуществляющие деятельность на территории ТДНМР
</t>
  </si>
  <si>
    <t xml:space="preserve">Содействие развитию малого и среднего предпринимательства </t>
  </si>
  <si>
    <t xml:space="preserve">Муниципальные программы:  «Развитие физической культуры и спорта на территории Таймырского Долгано-Ненецкого муниципального района»,  «Развитие образования Таймырского Долгано-Ненецкого муниципального района», «Развитие  молодежной политики и спорта на территории МО город Дудинка»,   «Развитие физической культуры и спорта на территории сельского поселения Хатанга», «Развитие молодежной политики и спорта на территории сельского поселения Караул» </t>
  </si>
  <si>
    <t>Управление развития инфраструктуры ТДНМР, Управление имущественных отношений ТДНМР, Отдел природных ресурсов Администрации ТДНМР, организации, осуществляющие деятельность на территории ТДНМР</t>
  </si>
  <si>
    <t xml:space="preserve">Управление культуры Администрации ТДНМР, органы местного самоуправления поселений ТДНМР,
организации, осуществляющие деятельность на территории ТДНМР 
</t>
  </si>
  <si>
    <t>Управление культуры Администрации ТДНМР,     органы местного самоуправления поселений ТДНМР,  МКУ «Таймырский информационный центр», органы исполнительной власти Красноярского края, организации, осуществляющие  деятельность на территории ТДНМР</t>
  </si>
  <si>
    <t>Управление культуры Администрации ТДНМР,       МКУ «Таймырский информационный центр», органы местного самоуправления поселений ТДНМР, субъекты малого и среднего предпринимательства сферы туризма и смежных отраслей, органы исполнительной власти Красноярского края</t>
  </si>
  <si>
    <t>Управление культуры Администрации ТДНМР,     органы местного самоуправления поселений ТДНМР,   министерство культуры Красноярского края, организации, осуществляющие деятельность на территории ТДНМР</t>
  </si>
  <si>
    <t xml:space="preserve">Управление транспорта, информатизации и связи Администрации ТДНМР,
организации, осуществляющие деятельность на территории, подрядные организации
</t>
  </si>
  <si>
    <t>Доля населения, систематически занимающегося физической культурой и спортом</t>
  </si>
  <si>
    <t>Среднегодовая численность населения (на конец периода)</t>
  </si>
  <si>
    <t>Общий коэффициент рождаемости</t>
  </si>
  <si>
    <t>Общий коэффициент смертности</t>
  </si>
  <si>
    <t>Темп роста реальной начисленной заработной платы работников организаций (без субъектов малого предпринимательства) к базовому году</t>
  </si>
  <si>
    <t>Темп роста реальных располагаемых денежных доходов на душу населения к базовому году</t>
  </si>
  <si>
    <t>Темп роста объема инвестиций в основной капитал к базовому году в сопоставимых ценах</t>
  </si>
  <si>
    <t>Общая площадь жилых помещений, приходящаяся в среднем на одного жителя</t>
  </si>
  <si>
    <t>тыс. чел.</t>
  </si>
  <si>
    <t>на 1 000 чел. населения</t>
  </si>
  <si>
    <t>Строительство угольного терминала в районе мыса «Чайка» с грузооборотом 10 млн. тонн в год морского порта Диксон</t>
  </si>
  <si>
    <t>Муниципальная программа «Развитие образования Таймырского Долгано-Ненецкого муниципального района»</t>
  </si>
  <si>
    <t>Создание образовательного передвижного этнопарка «Кочевник»</t>
  </si>
  <si>
    <t xml:space="preserve">Реализации проекта «Языковое гнездо» на всех уровнях образования в образовательных организациях муниципального района
</t>
  </si>
  <si>
    <t xml:space="preserve">Управление по делам молодежи, семейной политики и спорту Администрации ТДНМР, 
органы местного самоуправления поселений ТДНМР, МКУ «Таймырский молодежный центр»
</t>
  </si>
  <si>
    <t>Управление социальной защиты населения Администрации ТДНМР,
МБУ СО ТДНМР «Комплексный центр социального обслуживания  населения «Таймырский»</t>
  </si>
  <si>
    <t>Количество детей, охваченных участием в мероприятиях, проводимых на базе образовательного этнопарка «Кочевник»</t>
  </si>
  <si>
    <t>Доля сельских населенных пунктов муниципального района, в которых реализуется проект «Языковое гнездо» от общего количества сельских населенных пунктов муниципального района, в которых реализуются программы дошкольного и школьного образования, в общей численности населенных пунктов муниципального района</t>
  </si>
  <si>
    <t xml:space="preserve">Управление развития инфраструктуры ТДНМР, Управление по делам коренных малочисленных народов Таймыра и вопросам сельского и промыслового хозяйства Администрации ТДНМР, органы местного самоуправления   поселений ТДНМР </t>
  </si>
  <si>
    <t>Строительство терминалов в районе мыса «Таналау» и бухты Север</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</si>
  <si>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учреждений</t>
  </si>
  <si>
    <t xml:space="preserve">Значения целевого показателя </t>
  </si>
  <si>
    <t>Причины недостижения показателя/значительного перевыполнения</t>
  </si>
  <si>
    <t>1</t>
  </si>
  <si>
    <t>отклонение, %/процентные пункты</t>
  </si>
  <si>
    <t>план 
отчетного года</t>
  </si>
  <si>
    <t>факт 
отчетного года</t>
  </si>
  <si>
    <t>х</t>
  </si>
  <si>
    <t>Информация о результатах реализации мероприятий</t>
  </si>
  <si>
    <t>Муниципальная программа «Развитие образования Таймырского Долгано-Ненецкого муниципального 
района», государственная программа Красноярского края «Развитие образования»</t>
  </si>
  <si>
    <t>Муниципальная программа «Развитие культуры и туризма в Таймырском Долгано-Ненецком муниципальном районе», муниципальные программы поселений муниципального района</t>
  </si>
  <si>
    <t xml:space="preserve">
</t>
  </si>
  <si>
    <r>
      <t xml:space="preserve">Муниципальные программы: «Развитие образования Таймырского Долгано-Ненецкого муниципального 
района», </t>
    </r>
    <r>
      <rPr>
        <sz val="11"/>
        <color theme="1"/>
        <rFont val="Times New Roman"/>
        <family val="1"/>
        <charset val="204"/>
      </rPr>
      <t>«Развитие инфраструктуры Таймырского Долгано-Ненецкого муниципального района»</t>
    </r>
    <r>
      <rPr>
        <sz val="11"/>
        <rFont val="Times New Roman"/>
        <family val="1"/>
        <charset val="204"/>
      </rPr>
      <t xml:space="preserve">
</t>
    </r>
  </si>
  <si>
    <t>Муниципальная программа пгт. Диксон, государственная программа Красноярского края «Развитие культуры и туризма»</t>
  </si>
  <si>
    <t>Муниципальная программа «Молодежь Таймыра»,  государственная программа Красноярского края «Молодежь Красноярского края в XXI веке»</t>
  </si>
  <si>
    <t xml:space="preserve">Количество организованных онлайн школ
</t>
  </si>
  <si>
    <t>Управление транспорта, информатизации и связи Администрации ТДНМР, организации, осуществляющие деятельность на территории ТДНМР</t>
  </si>
  <si>
    <t>Управление экономики Администрации ТДНМР,
центры занятости населения поселений ТДНМР, органы местного самоуправления поселений ТДНМР</t>
  </si>
  <si>
    <t>Государственная программа Красноярского края «Содействие занятости населения», муниципальные программы поселений муниципального района</t>
  </si>
  <si>
    <t>Управление социальной защиты населения Администрации ТДНМР,
МБУ СО ТДНМР «Комплексный центр социального обслуживания населения «Таймырский»</t>
  </si>
  <si>
    <t>4</t>
  </si>
  <si>
    <t>Рациональное использование земель и других природных ресурсов в местах традиционного проживания и традиционной хозяйственной деятельности</t>
  </si>
  <si>
    <t>Управление муниципального заказа и потребительского рынка Администрации ТДНМР, Координационный совет по поддержке развития малого и среднего предпринимательства, АО «Агентство развития  бизнеса и микрокредитная компания»</t>
  </si>
  <si>
    <t>9.3</t>
  </si>
  <si>
    <t>Привлечение в отрасль квалифицированных кадров и повышение квалификации специалистов сферы культуры</t>
  </si>
  <si>
    <t xml:space="preserve">Количество привлеченных в отрасль специалистов, имеющих профильное образование  </t>
  </si>
  <si>
    <t xml:space="preserve">Количество специалистов, повысивших квалификацию  </t>
  </si>
  <si>
    <t>Бюджеты поселений муниципального района</t>
  </si>
  <si>
    <t>2020-2029</t>
  </si>
  <si>
    <t>13.4</t>
  </si>
  <si>
    <t xml:space="preserve">Создание филиалов клуба  Всероссийского физкультурно-спортивного комплекса «Готов к труду и обороне» (ГТО) </t>
  </si>
  <si>
    <t>2020-2022</t>
  </si>
  <si>
    <t>Количество созданных филиалов</t>
  </si>
  <si>
    <t>9.4</t>
  </si>
  <si>
    <t xml:space="preserve">Внедрение новых форм оказания услуг, предоставляемых учреждениями культуры на территории муниципального района </t>
  </si>
  <si>
    <t>Количество оборудованных сельских домов  культуры  (подключенных к широко-полосному Интернету) для оказания новых дистанционных форм услуг населению</t>
  </si>
  <si>
    <t>Реконструкция (ремонт) посадочных площадок</t>
  </si>
  <si>
    <t>19.1</t>
  </si>
  <si>
    <t>Доля отремонтированных площадок в общем количестве площадок муниципального района</t>
  </si>
  <si>
    <t>Оборудование населенных пунктов, расположенных на водных артериях муниципального района, безопасными причальными сооружениями</t>
  </si>
  <si>
    <t>19.2</t>
  </si>
  <si>
    <t>Доля населенных пунктов, оборудованных причальными сооружениями в общей численности населенных пунктов муниципального района</t>
  </si>
  <si>
    <t>Повышение наполняемости муниципального дорожного фонда</t>
  </si>
  <si>
    <t>19.3</t>
  </si>
  <si>
    <t>Доля увеличения поступлений денежных средств в районный бюджет по отношению к предыдущему году</t>
  </si>
  <si>
    <t>19.5</t>
  </si>
  <si>
    <t>Строительство автомобильного зимника с продленным сроком эксплуатации «Дудинка – Караул – Воронцово»</t>
  </si>
  <si>
    <t>Введение в эксплуатацию автомобильного зимника с продленным сроком эксплуатации</t>
  </si>
  <si>
    <t>км</t>
  </si>
  <si>
    <t>21.5</t>
  </si>
  <si>
    <t>Строительство локальных автономных систем энергоснабжения</t>
  </si>
  <si>
    <t>2020-2025</t>
  </si>
  <si>
    <t>22.2</t>
  </si>
  <si>
    <t>Проведение работ в 18 многоквартирных домах для восстановления несущих конструкций нулевого цикла, эксплуатируемых в условиях сохранения вечномерзлых грунтов Крайнего Севера</t>
  </si>
  <si>
    <t>Количество многоквартирных домов, в которых выполнены работы по восстановлению несущих конструкций нулевого цикла</t>
  </si>
  <si>
    <t>4.1</t>
  </si>
  <si>
    <t xml:space="preserve">Создание территорий традиционного природопользования КМНС местного значения </t>
  </si>
  <si>
    <t>2020-2024</t>
  </si>
  <si>
    <t>4.2</t>
  </si>
  <si>
    <t>Мониторинг состояния исконной среды обитания в местах традиционного проживания и традиционной хозяйственной деятельности КМНС</t>
  </si>
  <si>
    <t>Проведение геоботанических исследований</t>
  </si>
  <si>
    <t>4.3</t>
  </si>
  <si>
    <t>2020-2021</t>
  </si>
  <si>
    <t>Проведение мероприятий по воспроизводству водных биологических ресурсов</t>
  </si>
  <si>
    <t>4.4</t>
  </si>
  <si>
    <t>4.5</t>
  </si>
  <si>
    <t>Обеспечение приоритетного доступа КМНС к биологическим ресурсам</t>
  </si>
  <si>
    <t>8.5</t>
  </si>
  <si>
    <t>Создание службы «Выездной педагог»</t>
  </si>
  <si>
    <t>Количество семей, ведущих кочевой образ жизни, охваченных консультационными услугами</t>
  </si>
  <si>
    <t>семей</t>
  </si>
  <si>
    <t>Недостаточное финансирование дорожной отрасли</t>
  </si>
  <si>
    <t>Отсутствие средств</t>
  </si>
  <si>
    <t xml:space="preserve">Строительство ВОЛС «Новый Уренгой – Норильск – Диксон» </t>
  </si>
  <si>
    <t xml:space="preserve">Управление по делам молодежи, семейной политике и спорту Администрации ТДНМР,  Управление развития инфраструктуры ТДНМР,
органы местного самоуправления  поселений  ТДНМР,
организации, осуществляющие деятельность на территории ТДНМР  
</t>
  </si>
  <si>
    <t>Управление по делам коренных малочисленных народов Таймыра и вопросам сельского и промыслового хозяйства Администрации ТДНМР, Отдел природных ресурсов Администрации ТДНМР</t>
  </si>
  <si>
    <t>Управление по делам коренных малочисленных народов Таймыра и вопросам сельского и промыслового хозяйства Администрации ТДНМР, Управление имущественных отношений ТДНМР, Отдел природных ресурсов Администрации ТДНМР</t>
  </si>
  <si>
    <t xml:space="preserve">Управление культуры Администрации ТДНМР, органы местного самоуправления поселений ТДНМР,
органы исполнительной власти Красноярского края
</t>
  </si>
  <si>
    <t xml:space="preserve">Управление культуры Администрации ТДНМР, органы местного самоуправления поселений ТДНМР,
образовательные учреждения поселений ТДНМР, учреждения профессионального образования
</t>
  </si>
  <si>
    <t xml:space="preserve">Управление по делам молодежи, семейной политике и спорту Администрации ТДНМР, Управление образования Администрации ТДНМР, 
органы местного самоуправления   поселений  ТДНМР, Центр тестирования Всероссийского физкультурно-спортивного комплекса «Готов к труду и обороне»
</t>
  </si>
  <si>
    <t xml:space="preserve">Управление транспорта, информатизации и связи Администрации ТДНМР,
органы местного самоуправления гп. Дудинка  
</t>
  </si>
  <si>
    <t xml:space="preserve">Управление транспорта, информатизации и связи Администрации ТДНМР  
</t>
  </si>
  <si>
    <t xml:space="preserve">Управление транспорта, информатизации и связи Администрации ТДНМР, организации, осуществляющие деятельность на территории ТДНМР
</t>
  </si>
  <si>
    <t xml:space="preserve">Управление развития инфраструктуры ТДНМР, организации жилищно-коммунальной сферы, осуществляющие деятельность на территории ТДНМР </t>
  </si>
  <si>
    <t>Управление развития инфраструктуры ТДНМР, органы местного самоуправления гп. Дудинка</t>
  </si>
  <si>
    <t>Государственная программа Красноярского края «Чистая вода», муниципальная программа «Развитие инфраструктуры Таймырского Долгано-Ненецкого муниципального района»</t>
  </si>
  <si>
    <t>Муниципальная программа «Развитие транспортно-дорожного комплекса и информационного общества Таймырского Долгано-Ненецкого муниципального района», краевая государственная программа «Развитие информационного общества»</t>
  </si>
  <si>
    <t>Федеральный бюджет, краевой бюджет</t>
  </si>
  <si>
    <t>Муниципальная программа «Развитие инфраструктуры Таймырского Долгано-Ненецкого муниципального района», государственная программа Красноярского края «Развитие образования», внебюджетные источники</t>
  </si>
  <si>
    <t>Управление муниципального заказа и потребительского рынка Администрации ТДНМР, органы и структурные подразделения Администрации ТДНМР,
органы местного самоуправления  поселений ТДНМР</t>
  </si>
  <si>
    <t>Субъектами МСП услуги (работы) в сфере купли-продажи электроэнергии на розничном рынке электрической энергии не оказывались</t>
  </si>
  <si>
    <t>Увеличение значения показателя обусловлено введением дополнительных (незапланированных) объектов</t>
  </si>
  <si>
    <t>Доля спортсменов, занимающихся северным многоборьем из общего числа  систематически занимающихся спортом</t>
  </si>
  <si>
    <t>Мероприятие не реализовывалось</t>
  </si>
  <si>
    <t>Услуга по выдачи специальных разрешений носит заявительный характер</t>
  </si>
  <si>
    <t>Увеличение объемов жилищного строительства в связи с увеличением участников государственных программ Красноярского края</t>
  </si>
  <si>
    <t>Реализация на территории планов и прогнозов государства и частных компаний по развитию Арктики</t>
  </si>
  <si>
    <t xml:space="preserve">В расчете фактического значения показателя не учитываются дети, получающие услуги дополнительного образования, посещающие спортивные секции в МАУ «Дудинский спортивный комплекс», МАУ «Центр развития зимних видов спорта», ввиду неполучения данными учреждениями лицензии на этот вид деятельности </t>
  </si>
  <si>
    <t>№ п/п</t>
  </si>
  <si>
    <t>Отсутствие бюджетных ассигнований на введение дополнительных ставок инструкторов по спорту</t>
  </si>
  <si>
    <t>К сети Интернет не подключены 2 библиотеки (снп. Хета,  с. Караул), ввиду отсутствия финансовых средств</t>
  </si>
  <si>
    <t>Районный бюджет, муниципальная программа «Развитие культуры и туризма в Таймырском Долгано-Ненецком муниципальном районе», внебюджетные источники</t>
  </si>
  <si>
    <t>Муниципальная программа «Развитие транспортно-дорожного комплекса и информационного общества Таймырского Долгано-Ненецкого муниципального района», краевой бюджет</t>
  </si>
  <si>
    <t>Задача: Повышение эффективности системы социальной поддержки и социального обслуживания граждан</t>
  </si>
  <si>
    <t>Примечание: мероприятия и нумерация отражены в соответствии с Планом мероприятий по реализации стратегии социально-экономического развития Таймырского Долгано-Ненецкого муниципального района до 2030 года, утвержденным Постановлением Администрации муниципального района от 28.052019 № 547, без отражения подмероприятий, срок реализации по которым завершен либо не наступил</t>
  </si>
  <si>
    <t>Сводный отчет о ходе реализации плана мероприятий по реализации Стратегии социально-экономического развития Таймырского Долгано-Ненецкого муниципального района до 2030 года за 2021 год</t>
  </si>
  <si>
    <t>Количество введенных в эксплуатацию сельских домов культуры</t>
  </si>
  <si>
    <t>11.1</t>
  </si>
  <si>
    <t>Создание многофункциональных этнокультурных и культурно-просветительских центров</t>
  </si>
  <si>
    <t>2021, 2023, 2025, 2027</t>
  </si>
  <si>
    <t>Количество созданных культурно-просветительных центров</t>
  </si>
  <si>
    <r>
      <t>Официальные ответы от компаний недропользователей не поступали, использовались данные из открытых источников (официальный портал Красноярского края</t>
    </r>
    <r>
      <rPr>
        <vertAlign val="superscript"/>
        <sz val="11"/>
        <rFont val="Times New Roman"/>
        <family val="1"/>
        <charset val="204"/>
      </rPr>
      <t>1</t>
    </r>
    <r>
      <rPr>
        <sz val="11"/>
        <rFont val="Times New Roman"/>
        <family val="1"/>
        <charset val="204"/>
      </rPr>
      <t>, официальный сайт ПАО «НК «Роснефть»</t>
    </r>
    <r>
      <rPr>
        <vertAlign val="superscript"/>
        <sz val="11"/>
        <rFont val="Times New Roman"/>
        <family val="1"/>
        <charset val="204"/>
      </rPr>
      <t>2</t>
    </r>
    <r>
      <rPr>
        <sz val="11"/>
        <rFont val="Times New Roman"/>
        <family val="1"/>
        <charset val="204"/>
      </rPr>
      <t>)</t>
    </r>
  </si>
  <si>
    <t xml:space="preserve">в 9,6 раза </t>
  </si>
  <si>
    <t xml:space="preserve">Для участия в конкурсном отборе в рамках государственной программы Красноярского края направлена заявка на развитие инфраструктуры муниципальных образовательных организаций, которая была одобрена. За счет выделенных средств проведен ремонт помещений и замена светильников в ТМК ОУ «Дудинская средняя школа № 4», ремонт покрытий полов в ТМК ОУ «Диксонская средняя школа»  
</t>
  </si>
  <si>
    <t>На территории муниципального района функционирует 24 консультационных пункта: 7 в  гп. Дудинка, 1 в пгт. Диксон, 10 в сп. Хатанга, 6 в сп. Караул.
В рамках работы консультационных пунктов разрабатывались диагностические карты по разным возрастам в соответствии с методиками, рекомендованными федеральными государственными образовательными стандартами дошкольного образования, консультационные памятки для родителей дошкольников сельских населенных пунктов муниципального района</t>
  </si>
  <si>
    <t xml:space="preserve">Продолжалась работа по освоению обучающимися основных общеобразовательных программ с учетом требований федеральных государственных образовательных стандартов.
Кроме того, в связи с введенными ограничительными мерами и необходимостью применения общеобразовательными организациями дистанционных технологий обучения, в 2021 году дополнительно разрабатывались индивидуальные учебные планы
</t>
  </si>
  <si>
    <t>С целью возрождения и сохранения родных языков и культуры коренных малочисленных народов Севера в 11 сельских населенных пунктах муниципального района продолжилась реализация проекта «Языковое гнездо», в рамках которого организованы занятия традиционными видами хозяйственной деятельности (изготовление макетов домашней утвари, традиционных игрушек) со звучанием родной речи:
- снп. Потапово, снп. Усть-Авам, снп. Волочанка (гп. Дудинка); 
- снп. Новорыбная, снп. Кресты, снп. Катырык, снп. Хета (сп. Хатанга);
- снп. Усть-Порт, с. Караул, снп. Носок, снп. Байкаловск (сп. Караул).
В рамках проекта с участием детей и их родителей проведены: 
- школьные олимпиады по родным языкам; 
- конкурсы;
- фестиваль «Возрождение родного языка через всех и каждого»</t>
  </si>
  <si>
    <t xml:space="preserve">С целью создания условий для развития непрерывного инженерно-технологического образования в образовательных организациях муниципального района реализовывалось три проекта:
- «Развитие технического творчества и интеллектуальных способностей у воспитанников дошкольных учреждений посредством LEGO - конструирования, робототехники и игры в шахматы» (дошкольное образование);
-  «Поколение инженеров» (общее образование);
-  «Инженерно-техническое творчество» (дополнительное образование).
В рамках проектов продолжалось формирование необходимой материально-технической базы учреждений дополнительного образования (приобретены наборы конструкторов LEGO, шахматы, цифровой микроскоп, наборы для конструирования и робототехники, интерактивная панель, комплекты для роботов, учебные пособия по робототехнике).
Количество детей, вовлеченных в общеобразовательные курсы в рамках проектов, составило 2 499 человек
</t>
  </si>
  <si>
    <t>Увеличение значения показателя обусловлено открытием ненецкого языкового гнезда в снп. Байкаловск сп. Караул</t>
  </si>
  <si>
    <t>Невыполнение значения показателя обусловлено приостановкой набора детей на обучение по трем дополнительным общеобразовательным программам на 2021/2022 учебный год, в связи с увольнением педагогов и не замещением вакантных ставок</t>
  </si>
  <si>
    <t>В снп. Тухард на базе ТМК ОУ «Носковская средняя школа – интернат» семьям, ведущим кочевой образ жизни в Носковской и Тухардской тундре, были оказаны услуги консультационной, методической, психолого-педагогической и диагностической помощи по вопросам воспитания и образования детей дошкольного возраста</t>
  </si>
  <si>
    <t xml:space="preserve">По итогам конкурсной программы «Мир новых возможностей», проводимой ПАО «ГМК «Норильский никель», выделен грант ТМК ОУ «Носковская средняя школа – интернат» на проект «Красивый интернат», в рамках которого были проведены следующие мероприятия:    
- детский день Оленевода;
- мастер - класс в старинной технике по изготовлению традиционных оберегов и северных сувениров;
- творческий конкурс «Рисуем ненецкую сказку»;
- концертная программа «Таймыр - край удивительный»;
- выставка декоративно-прикладного искусства «Мелне» («На все руки мастерица»).
Также для воспитанников ТМК ОУ «Носковская средняя школа – интернат» проводились культурно-просветительские программы-беседы, мастер-классы по работе с костью, деревом, по шитью традиционной одежды, изготовлению сувениров и прочие мероприятия
</t>
  </si>
  <si>
    <t>Осуществлялось взаимодействие с министерством цифрового развития Красноярского края и Красноярским краевым радиотелепередающим центром по вопросам функционирования цифрового телерадиовещания в населенных пунктах муниципального района</t>
  </si>
  <si>
    <t xml:space="preserve">В целях исполнения пожарного, санитарного, антитеррористического законодательства в двух общеобразовательных организациях муниципального района проведено 2 вида отдельных ремонтных работ капитального характера:
-  ТМК ОУ «Дудинская средняя школа № 3» - капитальный ремонт строительных конструкций «нулевого» цикла; 
- ТМК ОУ «Сындасская начальная  школа – интернат» - капитальный ремонт системы электроснабжения здания.
Ремонтные работы капитального характера в дошкольных образовательных организациях муниципального района не проводились
</t>
  </si>
  <si>
    <t>Здание МКУК «Культурно-досуговый центр» гп. Диксон признано аварийным</t>
  </si>
  <si>
    <t>в 3,8 раза</t>
  </si>
  <si>
    <t xml:space="preserve">Управление культуры Администрации ТДНМР,      органы местного самоуправления поселений ТДНМР, 
организации малого и среднего предпринимательства, 
организации, осуществляющие деятельность на территории ТДНМР 
</t>
  </si>
  <si>
    <t xml:space="preserve">Муниципальные программы: «Развитие физической культуры и спорта на территории Таймырского Долгано-Ненецкого муниципального района», «Развитие образования Таймырского Долгано-Ненецкого муниципального района»,  внебюджетные источники
</t>
  </si>
  <si>
    <r>
      <t xml:space="preserve">Муниципальная программа  </t>
    </r>
    <r>
      <rPr>
        <sz val="11"/>
        <color theme="1"/>
        <rFont val="Times New Roman"/>
        <family val="1"/>
        <charset val="204"/>
      </rPr>
      <t>«Развитие образования Таймырского Долгано-Ненецкого муниципального района»,
муниципальная программа  «Развитие физической культуры и спорта на территории Таймырского Долгано-Ненецкого муниципального района», внебюджетные источники</t>
    </r>
    <r>
      <rPr>
        <sz val="11"/>
        <color rgb="FFFF0000"/>
        <rFont val="Times New Roman"/>
        <family val="1"/>
        <charset val="204"/>
      </rPr>
      <t xml:space="preserve">
</t>
    </r>
  </si>
  <si>
    <t>в 3 раза</t>
  </si>
  <si>
    <t>в 9 раз</t>
  </si>
  <si>
    <t>Муниципальная программа «Развитие малого и среднего предпринимательства в Таймырском Долгано-Ненецком муниципальном районе»</t>
  </si>
  <si>
    <r>
      <rPr>
        <sz val="11"/>
        <color theme="1"/>
        <rFont val="Times New Roman"/>
        <family val="1"/>
        <charset val="204"/>
      </rPr>
      <t xml:space="preserve">Государственная программа Красноярского края «Содействие развитию местного самоуправления», Муниципальная программа «Развитие физической культуры и спорта на территории Таймырского Долгано-Ненецкого муниципального района», бюджет сп. Караул, внебюджетные источники
</t>
    </r>
    <r>
      <rPr>
        <sz val="11"/>
        <rFont val="Times New Roman"/>
        <family val="1"/>
        <charset val="204"/>
      </rPr>
      <t xml:space="preserve">
</t>
    </r>
  </si>
  <si>
    <t>Невыполнение значения показателя обусловлено отсутствием в отдаленных и труднодоступных населенных пунктах муниципального района как государственных, так и частных аптечных организаций</t>
  </si>
  <si>
    <t>Строительство когенерирующего источника в с. Караул не осуществлялось по причине отсутствия источников финансирования</t>
  </si>
  <si>
    <t>В соответствии с утвержденными краткосрочными планами реализации региональной программы капитального ремонта общего имущества в многоквартирных домах (далее - МКД), расположенных на территории муниципального района, в 2021 году ООО «Импорт лифт» проведен ремонт и замена лифтового оборудования в 11 МКД (г. Дудинка)</t>
  </si>
  <si>
    <t>в 6,3 раза</t>
  </si>
  <si>
    <t>Организованы и проведены социально значимые мероприятия для коренных малочисленных народов Севера: День рыбака, Международный День коренных народов мира, мероприятия, посвященные 90-летию со Дня образования Таймыра.
В целях сохранения этнического и культурного наследия коренных малочисленных народов Севера осуществлялись выпуски радиопередач и приложений в газете «Таймыр» на языках коренных малочисленных народов Севера, а также осуществлялось взаимодействие с органами исполнительной власти Красноярского края по вопросу индексации расходов на организацию данной деятельности</t>
  </si>
  <si>
    <t xml:space="preserve">На базе МКУ «Таймырский молодежный центр» были организованы 2 онлайн школы по дистанционному обучению социальному проектированию специалистов, работающих с молодежью в сельских населенных пунктах муниципального района, с привлечением экспертов и тренеров: 
- «Таймырский Долгано-Ненецкий муниципальный район» (в рамках краевого инфраструктурного проекта «Территория Красноярский край»). По итогам работы школы одобрены 20 проектов, 17 - получили материальную поддержку (в том числе: 11 - г. Дудинка, 6 - с. Хатанга);
- «Трудовое лето» (в рамках реализации мероприятий государственной программы Красноярского края). По итогам работы школы поддержано 5 проектов и выделено 83 рабочих места для трудоустройства несовершеннолетних подростков (в том числе: г. Дудинка – 10, с. Хатанга -  15, снп. Носок – 10, снп.Усть-Порт – 11, с. Караул – 12, снп. Волочанка – 8, снп. Воронцово – 8, снп. Потапово – 9)
</t>
  </si>
  <si>
    <t>Перевыполнение значения показателя обусловлено увеличением финансирования на участие в выездных мероприятиях</t>
  </si>
  <si>
    <t>Бюджеты поселений муниципального района, внебюджетные источники</t>
  </si>
  <si>
    <t>Районный бюджет, внебюджетные источники</t>
  </si>
  <si>
    <t>Доля присутствия субъектов малого и среднего предпринимательства в сфере наружной рекламы</t>
  </si>
  <si>
    <t>В целях сохранения самобытности культуры и традиций этносов Таймыра реализован проект по строительству культурно-просветительского центра  «Притяжение Таймыра» - выполнена роспись фасадов домов, обрамляющих площадь, по периметру возведены деревянные перголы, установлен арт-объект «Таймырский гиперболоид», установлены деревянные фигуры оленей и качели. 
Финансовая поддержка на реализацию проекта была получена в 2019 году МКУ «Таймырский информационный центр» по итогам конкурса социальных проектов благотворительной программы «Мир новых возможностей» ПАО «ГМК «Норильский Никель»</t>
  </si>
  <si>
    <t>Количество созданных структур</t>
  </si>
  <si>
    <t>Цель 2 уровня: Активизация предпринимательской деятельности</t>
  </si>
  <si>
    <r>
      <t>В рамках реализации инвестиционного проекта «Разработка месторождений коксующихся и каменных углей Западно-Таймырского угленосного района» ООО «Северная звезда» по освоению Сырадасайского месторождения выполнены следующие мероприятия:
- реализован первый этап строительства автодороги, которая в дальнейшем свяжет все ключевые объекты проекта;
- велись строительно-монтажные работы по морскому терминалу: инженерная подготовка береговой территории, строительство соединительной дамбы, которая соединит береговую зону и грузовой причал, где будет осуществляться отгрузка угля, строительство дамбы вспомогательного причала;
- началось строительство вахтового поселка: монтаж модульных конструкций (первая очередь предусматривает строительство двух общежитий и столовой на 300 человек, вторая очередь - расширение поселка до 1 200 мест); 
- подготовлена площадка для строительства обогатительной фабрики;
- продолжалась доставка техники для строительства объектов (автокраны, бульдозеры, экскаваторы, самосвалы, вахтовые автобусы, вездеходы, буровое оборудование, а также административно-бытовые комплексы, складское оборудование, оборудование для обеспечения связи и другое).
Кроме того, в октябре 2021 года ООО «Северная звезда» заключила соглашение с Администрацией муниципального района, в рамках которого будет осуществляться сотрудничество на основе взаимной заинтересованности и ответственности для обеспечения стабильной социально-экономической ситуации в муниципальном районе</t>
    </r>
    <r>
      <rPr>
        <vertAlign val="superscript"/>
        <sz val="11"/>
        <color theme="1"/>
        <rFont val="Times New Roman"/>
        <family val="1"/>
        <charset val="204"/>
      </rPr>
      <t>1</t>
    </r>
  </si>
  <si>
    <r>
      <t>Реализацию инвестиционных проектов по обустройству действующих месторождений на территории муниципального района осуществляли:
- АО «Норильскгазпром» - продолжило реализацию инвестиционного проекта «Строительство комплекса объектов обустройства Пеляткинского газоконденсатного месторождения» (велась работа по устранению замечаний Федеральной службы по экологическому, технологическому и атомному надзору Российской Федерации к объектам);
- АО «Норильсктрансгаз» - продолжило реализацию инвестиционных проектов:
«Компенсирующие мероприятия Газ-2 (0 - 153 км). Замена разрушенных опор газопровода» (продолжались закупка и доставка материально-технических ресурсов, закончился четвертый этап и начался пятый по замене опорно-ригельной части на Газ-2);
«Техническое перевооружение установок пенного пожаротушения на объектах АО «Норильскгазпром». Монтаж установок пенного пожаротушения» (продолжались строительно-монтажные и пуско-наладочные работы, а также начался монтаж оборудования);
«Техническое перевооружение подводного дюкера 2К на реке Большая Хета» (продолжалась закупка и доставка материально-технических ресурсов, велись строительно-монтажные работы);</t>
    </r>
    <r>
      <rPr>
        <u/>
        <sz val="11"/>
        <color theme="1"/>
        <rFont val="Times New Roman"/>
        <family val="1"/>
        <charset val="204"/>
      </rPr>
      <t xml:space="preserve">
</t>
    </r>
    <r>
      <rPr>
        <sz val="11"/>
        <color theme="1"/>
        <rFont val="Times New Roman"/>
        <family val="1"/>
        <charset val="204"/>
      </rPr>
      <t>«Реконструкция интегрированной цифровой сети связи вдоль газопровода Пелятка ГМК - г. Дудинка» (разработана проектная документация и проведена оценка воздействия на окружающую среду реконструкции данного объекта, продолжались проектно-изыскательские работы, началась подготовка к закупочной процедуре по определению контрагентов на поставку материально-технических ресурсов и оборудования и выполнение строительно-монтажных работ);
«Замена газопровода 3 нитки Мессояха-Норильск (0-153). Строительство новой нитки магистрального газопровода взамен морально устаревшей» (велись проектно-изыскательские работы)</t>
    </r>
  </si>
  <si>
    <t>В рамках государственной программы Красноярского края, в результате участия в конкурсном отборе,  организовано оказание услуг сотовой связи в снп. Новорыбная сп. Хатанга и снп. Волочанка гп. Дудинка</t>
  </si>
  <si>
    <t xml:space="preserve">В целях повышения квалификации и переподготовки педагогических работников образовательных организаций муниципального района осуществлялось взаимодействие с КГАУ ДПО «Красноярский краевой институт повышения квалификации и профессиональной переподготовки работников образования», в результате которого обучение прошли 489 педагогических работников, в том числе:
- 136 педагогов дошкольных образовательных организаций;
- 304 педагога общеобразовательных организаций;
- 49 педагогов организаций дополнительного образования.
В целях развития профессионального мастерства педагогических работников образовательных организаций, выявления лучших профессиональных кадров среди работников образования, проводились:
- мастер-классы в рамках городских методических объединений;
- образовательные интенсивы для руководителей и педагогических работников образовательных организаций;
- годичный семинар-практикум «Школа молодого педагога ОО»;
- годичный семинар-практикум «Проектная деятельность посредством Лего-конструирования»;
- муниципальный профессиональный конкурс педагогических работников «Педагогический дебют»; 
- муниципальная методическая конференция «Педагог Таймыра - перезагрузка»
</t>
  </si>
  <si>
    <t>В соответствии с планами по инвентаризации в трех спортивных учреждениях муниципального района была проведена инвентаризация спортивного оборудования и инвентаря, находящегося на балансе.
Кроме того, укреплена материально-техническая база:
- МАУ «Центр развития зимних видов спорта» - приобретены для секции «Хоккей с шайбой» хоккейные шлемы и клюшки, кроме того за счет средств благотворительного фонда «Территория добра» спортивная экипировка: коньки, краги, шорты, нагрудники, наколенники, налокотники, щитки, ловушки вратарские, майки хоккейные, клюшки, хоккейные шлемы, станок для заточки коньков;
- ТМКОУ ДО «ДЮСШ по национальным видам спорта им. А.Г. Кизима» - приобретены комплекты спортивной и тренировочной формы для отделения тхэквондо, спортивной борьбы, купальники для отделения спортивной акробатики, игровые мячи;
- МАУ «Дудинский спортивный комплекс» - приобретены комплекты игровой мини-футбольной, баскетбольной формы, мячи волейбольные, мини-футбольные, баскетбольные за счет средств, полученных в рамках конкурса социальных проектов «Мир Таймыра» ПАО «ГМК «Норильский никель».
В конкурсном отборе на оснащение спортивных учреждений спортивным инвентарем и оборудованием в рамках государственной программы Красноярского края, по причине того, что спортивные учреждения не реализуют программы спортивной подготовки, являющиеся обязательным условием, участие не принималось</t>
  </si>
  <si>
    <t xml:space="preserve">В целях обновление структуры и содержания работы по северному многоборью, совершенствования учебно-тренировочного процесса при проведении соревнований Чемпионата и первенства Красноярского края по северному многоборью, Кубка Красноярского края по северному многоборью ООО «Федерация северного многоборья России» были проведены обучающие семинары с тренерским и судейским составом, позволившие повысить их квалификационную категорию. 
В соответствии со сводным Календарным планом физкультурно-массовых и спортивных мероприятий муниципального района, планировалось проведение 12 спортивных соревнований по северному многоборью. По причине эпидемиологической обстановки, было проведено 10 соревнований различного уровня, в том числе в сп. Караул и Хатанга проведены этапы соревнований муниципального района в рамках соревнований «Школьная спортивная лига».
Кроме того, в целях совершенствования учебно-тренировочного процесса, для четырех общеобразовательных учреждений сп. Хатанга были приобретены 4 комплекта спортивного инвентаря и экипировки по северному многоборью: нарты, хореи, стойки для хорея, спортивные топорики для метания, лазерная линейка и комплекты формы для зала за счет средств, полученных в рамках конкурса социальных проектов «Мир Таймыра» ПАО «ГМК «Норильский никель».
Продолжилась работа по изданию ООО «Федерация северного многоборья России» методической литературы, в том числе на национальных языках коренных малочисленных народов, для проведения тренировочных занятий, с использованием ресурса Сибирского федерального университета. Также была продолжена работа по сбору аудиовизуальных материалов, исторических материалов для дальнейшей систематизации и демонстрации на территориях, развивающих северное многоборье.
Вопрос создания на территории муниципального района клубов по северному многоборью в г. Дудинка,  сп. Хатанга, сп. Караул, по причине необходимости более детальной проработки по ряду основных задач и принятия решения о целесообразности создания клубов, был отложен к рассмотрению в 2022 году
</t>
  </si>
  <si>
    <t xml:space="preserve">Внедрение новых современных форм организации и проведения спортивно-массовых мероприятий, по причине введения ограничительных мер в условиях распространения новой коронавирусной инфекции, не осуществлялось.
Сформированным сводным календарным планом физкультурных и спортивных мероприятий было запланировано проведение 238 официальных спортивных мероприятий для всех категорий населения, по названной причине проведено только 211 спортивных мероприятий для всех категорий населения, в том числе, крупнейшие из них:
- международный турнир по керлингу «WCT Arctic Cup-2021» среди смешанных команд из России, Швеции, Венгрии, Италии, Швейцарии и Эстонии;
- Всероссийский день бега «Кросс Нации»;
- Всероссийская лыжная гонка «Лыжня России 2021»;
- Всероссийский «День физкультурника»;
- сдача норм Всероссийского физкультурно-спортивного комплекса «Готов к труду и обороне»
</t>
  </si>
  <si>
    <t>С целью популяризации туризма на территории муниципального района:
- разработан унифицированный туристический паспорт муниципального района, который будет издан в количестве 150 экземпляров в 2022 году;
- размещалась информация на сайте ТИЦ Красноярского края (https://visitsiberia.info) о Таймыре, в том числе анонсы мероприятий и обзорные статьи;
- велась работа по наполнению информацией официального веб-сайта МКУ «Таймырский информационный центр» (visittaimyr.ru);
- разработана концепция по представлению местных турпродуктов на туристической выставке MITT (март 2021 года, г. Москва);
- принято участие в XXII туристической выставке «Енисей» (г. Красноярск), международной выставке-ярмарке «Сокровища Севера - мастера и художники России 2021» (г. Москва);
- выпущены туристические буклеты «Таймыр, который стоит увидеть» и календарь «Таймыр. Культура. Туризм»;
- в рамках взаимодействия с судоходной компанией «Водоходъ» осуществлена организация экскурсионной программы, информационная поддержка круизного тура «Красноярск-Дудинка-Красноярск» в остановочном пункте г. Дудинка;
- сформировано брендовое мероприятие «День Таймыра».
По итогам конкурсного отбора в рамках государственной программы Красноярского края заявка МКУ «Таймырский информационный центр», направленная на развитие внутреннего и въездного туризма, не была поддержана</t>
  </si>
  <si>
    <t xml:space="preserve">Увеличение значения показателя обусловлено активизацией деятельности по освоению Пайяхского и Сузунского месторождений, а также продолжающейся деятельностью по освоению Сырадасайского месторождения </t>
  </si>
  <si>
    <t>Увеличение значения показателя обусловлено ростом объема производства АО «Норильскгазпром»</t>
  </si>
  <si>
    <t>С 01.01.2020 полномочия в сфере социальной поддержки и социального обслуживания населения муниципального района осуществляются краевыми учреждениями, в связи с чем, данные не приводятся</t>
  </si>
  <si>
    <t xml:space="preserve">Задача: Улучшение качества жилищного фонда, отвечающего требованиям энергоэффективности и экологичности систем и инфраструктур
</t>
  </si>
  <si>
    <t xml:space="preserve">В рамках реализации мероприятий Плана развития инфраструктуры Северного морского пути на период до 2035 года в морских портах Дудинка, Диксон, Хатанга продолжалась работа по определению объемов работ по обновлению флота и перегрузочной техники,  зачистке береговой линии и акватории морских портов, проведению ремонта гидротехнических сооружений.
В рамках участия в Транспортной неделе 2021, организованной министерством транспорта Российской Федерации, Администрацией муниципального района в адрес Союза малых городов России направлялись предложения по снятию транспортных ограничений и повышению транспортной доступности Арктической зоны Российской Федерации, в том числе по реконструкции (модернизации) и расширению существующих морских портов Дудинка, Диксон, Хатанга
</t>
  </si>
  <si>
    <t>В 2021 году:
- филиал «Аэропорт Диксон»: проведен выборочный текущий ремонт взлетно-посадочной полосы по замене железобетонных плит ПАГ-14 в количестве 200 шт., осуществлен монтаж быстровозводимого гаража для спецтранспорта, приобретены и доставлены 6 единиц спецтехники;
- филиал «Аэропорт Хатанга»: осуществлен монтаж служебно-пассажирского блок-модуля, проведен выборочный текущий ремонт взлетно-посадочной полосы по замене железобетонных плит ПАГ-14 в количестве 200 шт., доставлены быстровозводимый гараж для спецтранспорта и модуль службы противопожарного аварийно-спасательного обеспечения полетов (монтаж запланирован на 2022 год), приобретена и доставлена комбинированная машина, а также приобретен автомобиль для осуществления патрулирования территории службой транспортной и авиационной безопасности</t>
  </si>
  <si>
    <r>
      <t xml:space="preserve">В рамках организации обучения и воспитания детей с ограниченными возможностями здоровья (далее - ОВЗ), в том числе детей-инвалидов, в различных формах, формируются списки учащихся дошкольных образовательных организаций, общеобразовательных организаций, после чего на каждого учащегося разрабатывается адаптированная образовательная программа (включающая в себя индивидуальный учебный план).
По состоянию на 31.12.2021:
-  231 ребенок обучается в дошкольных образовательных организациях по адаптированным образовательным программам, из них 13 детей-инвалидов;
-  344 учащихся обучаются в общеобразовательных организациях по адаптированным образовательным программам, из них 30 детей-инвалидов.
В дошкольных образовательных организациях функционируют 12 групп комбинированной направленности, в которых дети с ОВЗ обучаются совместно со здоровыми детьми в форме инклюзивного образования:
- 6 групп в ТМБ ДОУ «Дудинский центр развития ребенка – детский сад «Белоснежка» (1 группа открыта в отчетном году);
- 3 группы в ТМБ ДОУ «Дудинский детский сад «Льдинка» (1 группа открыта в отчетном году); 
- 1 группа в ТМБ ДОУ «Дудинский детский сад «Рябинка»;
- 2 группы в ТМБ ДОУ «Дудинский детский сад общеразвивающего вида с приоритетным осуществлением деятельности по художественно-эстетическому направлению развития детей «Забава»
</t>
    </r>
    <r>
      <rPr>
        <sz val="11"/>
        <color rgb="FFFF0000"/>
        <rFont val="Times New Roman"/>
        <family val="1"/>
        <charset val="204"/>
      </rPr>
      <t xml:space="preserve">
</t>
    </r>
    <r>
      <rPr>
        <sz val="11"/>
        <rFont val="Times New Roman"/>
        <family val="1"/>
        <charset val="204"/>
      </rPr>
      <t xml:space="preserve">
</t>
    </r>
  </si>
  <si>
    <t xml:space="preserve">В связи с отсутствием в снп. Носок помещений для переоборудования под дополнительные дошкольные группы в 2021 году был заключен муниципальный контракт на разработку проектно-сметной документации с проведением инженерных изысканий и прохождением государственной экспертизы для строительства здания школы с дошкольными группами в снп. Носок на 220/80 мест. 
Открытие дополнительной группы для детей в возрасте от 1 года до 3 лет в ТМБ ДОУ «Дудинский центр развития ребенка – детский сад «Белоснежка», ввиду отсутствия потребности в открытии данной возрастной группы, перенесено на 2022 год.
Переоборудование помещения для открытия дополнительных дошкольных групп кратковременного пребывания в снп. Тухард не осуществлялось в связи с миграцией населения и с сокращением очередности детей дошкольного возраста
</t>
  </si>
  <si>
    <t xml:space="preserve">В отчетном году организована работа по введению новых систем оценки качества образования: разработана дорожная карта совершенствования муниципальных механизмов управления качеством образования.
В соответствии с действующим законодательством независимая оценка качества условий осуществления образовательной деятельности организациями проводится не чаще одного раза в год и не реже одного раза в три года в отношении одной и той же организации. 
Независимая оценка качества условий осуществления образовательной деятельности была проведена в 2020 году в отношении всех образовательных организаций, осуществляющих образовательную деятельность на территории муниципального района, в связи с чем следующая независимая оценка пройдет в 2023 году
</t>
  </si>
  <si>
    <t xml:space="preserve">Организовано участие учащихся муниципального района в:
- школьном этапе всероссийской олимпиады школьников по 19 предметам (2 871 учащийся);
- Всероссийском проекте «Президентские спортивные состязания» (1 192 учащихся).
За высокие достижения в интеллектуальной, спортивной, творческой и общественной деятельности 10 одаренным детям выплачено денежное вознаграждение
</t>
  </si>
  <si>
    <t>В рамках государственной программы Красноярского края выделена субсидия на реконструкцию объекта культурного наследия регионального значения «Братская могила семи североморцев, погибших в бою с фашистским линкором 27 августа 1942 года» пгт. Диксон, за счет выделенных средств разработана проектная документация на работы по сохранению объекта культурного наследия: комплексные научные исследования, эскизный проект реставрации, историко-культурная экспертиза.
Кроме того, в отчетном году с целью сохранения объектов культурного наследия, разработаны рабочая документация по устройству наружного освещения - составлена сметная документация на строительно-монтажные работы, пуско-наладочные работы, изыскательские работы, проектно-сметная документация для осуществления ремонтных работ - обследование объекта, разработка архитектурных чертежей, определение содержания ремонтных работ, сметные расчеты, а также осуществлялись работы по содержанию объекта «Военно-исторический мемориальный комплекс, посвященный событиям 27 августа 1942 года»</t>
  </si>
  <si>
    <t>В отношении устройства плоскостного сооружения в снп. Жданиха, по причине отсутствия расчетов о фактической стоимости устройства объекта, в заявку на получение субсидии в 2021 году, направленную в министерство спорта Красноярского края в 2020 году, данный объект не был включен</t>
  </si>
  <si>
    <r>
      <t>С целью внедрения информационно-коммуникационных технологий в сферу молодежной политики созданы информационные платформы через использование социальных сетей («ВКонтакте», «YouTube», «TikTok» и другие) в снп. Катырык и Новорыбная</t>
    </r>
    <r>
      <rPr>
        <sz val="11"/>
        <rFont val="Times New Roman"/>
        <family val="1"/>
        <charset val="204"/>
      </rPr>
      <t xml:space="preserve">
</t>
    </r>
    <r>
      <rPr>
        <sz val="11"/>
        <color rgb="FFFF0000"/>
        <rFont val="Times New Roman"/>
        <family val="1"/>
        <charset val="204"/>
      </rPr>
      <t xml:space="preserve">
</t>
    </r>
    <r>
      <rPr>
        <sz val="11"/>
        <color theme="1"/>
        <rFont val="Times New Roman"/>
        <family val="1"/>
        <charset val="204"/>
      </rPr>
      <t xml:space="preserve">
</t>
    </r>
  </si>
  <si>
    <t>Осуществлялось взаимодействие с  министерством транспорта Красноярского края по вопросу согласования расходов на строительство посадочной площадки в снп. Носок. Финансирование в 2021 году из краевого бюджета не выделено</t>
  </si>
  <si>
    <t>Осуществлялось взаимодействие с министерством транспорта Красноярского края по вопросу согласования расходов на оснащение разборным грузовым причалом понтонного типа с. Караул сп. Караул. Финансирование в 2021 году из краевого бюджета не выделено</t>
  </si>
  <si>
    <t>Для участия в конкурсном отборе в рамках государственной программы Красноярского края были направлены заявки на создание условий для развития услуг связи в малочисленных и труднодоступных населенных пунктах Красноярского края, которые были одобрены. За счет выделенных средств в 11 населенных пунктах муниципального района поддерживалась инфраструктура сети широкополосного беспроводного доступа в сеть Интернет для неограниченного числа лиц по социальному тарифу. 
Кроме того, обеспечивалось функционирование сети инфоматов электронного правительства Красноярского края в 22-х населенных пунктах муниципального района</t>
  </si>
  <si>
    <t xml:space="preserve">Средства из краевого бюджета на проведение работ в МКД для восстановления несущих конструкций нулевого цикла не выделялись </t>
  </si>
  <si>
    <t xml:space="preserve">Утилизация ТКО МУП «Хатанга-Энергия» не осуществлялась </t>
  </si>
  <si>
    <t>Увеличение значения показателя обусловлено тем, что в отчетном году была активизирована работа по привлечению субъектов МСП к участию в различных мероприятиях</t>
  </si>
  <si>
    <t>В целях содействия развитию конкуренции на территории муниципального района в отчетном году реализовывался комплекс системных мероприятий «дорожной карты» по содействию развитию конкуренции в муниципальном районе.
Так, для определения административных барьеров, экономических ограничений, иных факторов, являющихся барьерами входа на рынок (выхода с рынка), был осуществлен мониторинг состояния и развития конкурентной среды отраслей (сфер, товарных рынков) экономики муниципального района, в рамках которого проводился опрос субъектов МСП. 
По результатам опроса респондентов:
- 57,9% заявляют об отсутствии или незначительном влиянии административных барьеров на текущую деятельность бизнеса субъектов МСП и открытие нового бизнеса на рынках муниципального района;
- 26,3%  субъектов МСП - характеризуют как умеренное влияние;
- 15,8% - затруднились ответить</t>
  </si>
  <si>
    <t>Увеличение значения показателя обусловлено тем, что в отчетном году была активизирована работа по оказанию услуг консультационной и психолого-педагогической помощи в рамках реализации регионального проекта «Современная школа»</t>
  </si>
  <si>
    <t>Увеличение значения показателя обусловлено тем, что в отчетном году была активизирована работа по оказанию услуг консультационной и психолого-педагогической помощи по вопросам воспитания и образования детей дошкольного возраста родителям, ведущим кочевой образ жизни</t>
  </si>
  <si>
    <t>В с. Хатанга завершено строительство станции 2-го подъема с комплексом очистки и обеззараживания холодной воды. Ввод в эксплуатацию объекта запланирован на 2022 год</t>
  </si>
  <si>
    <t>Объект в отчетном году в эксплуатацию не введен, в связи с отсутствием в проектной документации оборудования, необходимого для выполнения работ по пуско-наладке автоматизации технологического оборудования станции водоподготовки</t>
  </si>
  <si>
    <t xml:space="preserve">На территории муниципального района обучение учащихся осуществлялось различными формами образования. По заявлению родителей 22 ребенка обучалось по семейной форме образования и 25 детей в форме самообразования. В связи с эпидемиологической ситуацией в 11 общеобразовательных организациях муниципального района осуществлялось дистанционное обучение.
Кроме того, с целью развития дистанционного обучения было приобретено программное обеспечение, компьютеры и компьютерная техника для сельских общеобразовательных организаций муниципального района
</t>
  </si>
  <si>
    <t>В 2021 году в рамках заключенного трехстороннего договора между Администрацией сп. Караул, ООО «Найтон» и НО «Благотворительный фонд содействия развитию Таймыра» были проведены инженерные изыскания по объекту «Многофункциональный культурный комплекс в снп. Носок», разработка проектной и рабочей документации и проведение ее негосударственной экспертизы запланированы на 2022 год</t>
  </si>
  <si>
    <t>Услуга по выдаче специальных разрешений на движение по автомобильным дорогам транспортных средств, осуществляющих перевозки тяжеловесных и (или) крупногабаритных грузов, осуществлялась Управлением транспорта, информатизации и связи Администрации муниципального района. Выдано 963 специальных разрешения на движение по автомобильным дорогам транспортных средств, осуществляющих перевозки тяжеловесных и (или) крупногабаритных грузов.
В связи с внесением изменений в Федеральный закон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в части, касающейся весового и габаритного контроля транспортных средств, выдача специальных разрешений будет осуществляться в электронном виде посредством автоматизированных пунктов габаритного весового контроля ФКУ «Росдормониторинг», в связи с чем, необходимость создания специализированной структуры в Администрации муниципального района с полномочиями по осуществлению весового и габаритного контроля за проездом большегрузных и (или) крупногабаритных транспортных средств отсутствует</t>
  </si>
  <si>
    <r>
      <t>В рамках реализации инвестиционного проекта «Освоение месторождений Усть-Енисейского нефтегазодобывающего района» ПАО «НК «Роснефть» по освоению Пайяхского (АО «Таймырнефтегаз»)  и Сузунского (АО «Сузун») месторождений выполнены следующие мероприятия</t>
    </r>
    <r>
      <rPr>
        <vertAlign val="superscript"/>
        <sz val="11"/>
        <color theme="1"/>
        <rFont val="Times New Roman"/>
        <family val="1"/>
        <charset val="204"/>
      </rPr>
      <t>2</t>
    </r>
    <r>
      <rPr>
        <sz val="11"/>
        <color theme="1"/>
        <rFont val="Times New Roman"/>
        <family val="1"/>
        <charset val="204"/>
      </rPr>
      <t>: 
- завершена отсыпка площадки временного причала в порту бухта Север и начаты работы по берегоукреплению технологической площадки причала, возведены временные причальные сооружения для разгрузки морских судов;
- выполнен первый этап углубления дна акватории грузового причала № 1;
- для строительства терминала доставлены: тяжелая строительная техника, вахтовые жилые комплексы, оборудование связи, материалы для обустройства вахтовых городков;
- ведется отсыпка площадок для обустройства вахтового жилого городка на 900 человек и площадок для базы горюче-смазочных материалов;
- ведутся работы по отсыпке искусственного земельного участка и подходной дамбы к грузовому причалу № 3;
- завершены комплексные инженерные изыскания и началось строительство объектов системы транспорта нефти «Ванкор» - «Сузун» - «Пайяха»: определены границы нового трубопровода, маршрут, расположение капитальных объектов строительства, разработаны и утверждены необходимые конструктивные и технологические решения, для строительства доставлены вагон-дома, специализированная техника, строительное оборудование, трубная продукция, металлоконструкции, стройматериалы, опоры нефтепроводов, сваи и т.д.;
- велась подготовка баз для хранения материально-технических ресурсов «Таналау», «Точино»;
- строились новые зимники;
- приступили к проектным работам и выполнению комплекса инженерных изысканий по строительству электростанции для обеспечения объектов электроэнергией</t>
    </r>
  </si>
  <si>
    <t>В рамках стимулирования гражданской активности молодежи муниципального района организовано участие:
- в краевых инфраструктурных проектах: «Новый фарватер» - 5 человек (онлайн), ТИМ «Бирюса» - 4 человека (онлайн), «Молодёжный конвент» - 2 человека (г. Красноярск), «Территория инициативной молодежи «Юниор» - 8 человек (г. Красноярск);
- 70 человек в конкурсе проектов «Таймырский Долгано-Ненецкий муниципальный район» в рамках краевого инфраструктурного проекта «Территория Красноярский край»;
- 3 юнармейцев ВВПОД «Юнармия» в зональном этапе Краевого смотра-конкурса строевой подготовки (г. Лесосибирск);
- 3 юнармейцев ВВПОД «Юнармия» в торжественных мероприятиях, посвященных празднованию Дня победы в Великой Отечественной войне (г. Красноярск);
- 2 активистов МКУ «Таймырский молодежный центр» в краевой Школе лидеров (г. Красноярск);
- 2 человек в этапе полуфинала Всероссийского конкурса «Большая перемена» в рамках ООГДЮО «Российское движение школьников» (ВДЦ «Смена», г. Владивосток);
- 72 человек из числа юнармейцев ВВПОД «Юнармия» и курсантов арктического зонального центра КГБПОУ «Таймырский колледж» в военно-спортивной игре «Арктика 2021»;
- 3 юнармейцев ВВПОД «Юнармия» в краевом военно-патриотическом фестивале «Сибирский щит» (г. Красноярск);
- 2 добровольцев флагманской программы «Мы помогаем» МКУ «Таймырский молодежный центр» в обучающей стажировке в сфере добровольчества в рамках реализации регионального проекта «Социальная активность» (г. Красноярск).
Кроме того, 11 юнармейцев ВВПОД «Юнармия» приняли участие в поездке на Кольский полуостров и посетили город-герой Мурманск, город воинской славы Полярный и город Североморск; 3 юнармейцев ВВПОД «Юнармия» посетили Краевую юнармейскую ёлку (г. Красноярск)</t>
  </si>
  <si>
    <t xml:space="preserve">Управление по делам молодежи, семейной политике и спорту Администрации ТДНМР,  Управление образования Администрации ТДНМР, ТМКОУ  ДО «ДЮСШ по национальным видам спорта  им. А.Г. Кизима», 
ООО «Федерация Северного многоборья России»
</t>
  </si>
  <si>
    <t xml:space="preserve">В рамках реализации проекта «Морской терминал в районе бухты Север для отгрузки нефти с Пайяхской группы месторождений» по заказу ООО «Восток Ойл» была разработана проектная документация «Система транспорта нефти «Ванкор» - «Сузун» - «Пайяха». Нефтепровод «Сузун» - «Пайяха», а также проведена оценка воздействия на окружающую среду строительства данного объекта 
                                                                          </t>
  </si>
  <si>
    <r>
      <t xml:space="preserve">Предоставлена финансовая поддержка в рамках реализации мероприятий муниципальной программы муниципального района 3 субъектам малого и среднего предпринимательства (далее - МСП) (ООО «Потапово», ООО «Мастерра.ру», главе КФХ Поротовой А.И.).
В рамках взаимодействия с органами исполнительной власти Красноярского края по вопросам совершенствования мер поддержки субъектов МСП были проведены совещания и семинары с агентством развития малого и среднего предпринимательства Красноярского края по вопросам налогообложения субъектов МСП, а также необходимости изменения подходов к распределению субсидий муниципальным образованиям на реализацию муниципальных программ развития МСП.
С целью повышения доступности информационно-консультационных ресурсов для субъектов МСП продолжалось информационное освещение темы поддержки МСП на странице «Таймыр - сердце Арктики» в социальной сети ВКонтакте и информирование субъектов МСП об услугах, оказываемых АНО «Красноярский краевой центр развития бизнеса и микрокредитная компания», а также, в связи с внесением изменений в государственную программу Красноярского края в части порядков предоставления субсидий субъектам МСП, велась работа по доработке информационного буклета о мерах муниципальной поддержки и о новеллах государственной поддержки субъектов МСП
                                                                                                                                            </t>
    </r>
    <r>
      <rPr>
        <sz val="11"/>
        <color rgb="FFFF0000"/>
        <rFont val="Times New Roman"/>
        <family val="1"/>
        <charset val="204"/>
      </rPr>
      <t xml:space="preserve"> 
</t>
    </r>
    <r>
      <rPr>
        <sz val="11"/>
        <color theme="1"/>
        <rFont val="Times New Roman"/>
        <family val="1"/>
        <charset val="204"/>
      </rPr>
      <t xml:space="preserve">                                                   
</t>
    </r>
  </si>
  <si>
    <t>В рамках взаимодействия с образовательными организациями, с целью обучения субъектов МСП и граждан основам предпринимательской деятельности, был заключен контракт с КГБОУ ДПО «Красноярский краевой центр профориентации и развития квалификаций» и организовано обучение в дистанционном формате, которое прошли 25 человек.
В мероприятиях, посвященных 90-летию Таймыра, Всероссийской акции памяти «Блокадный хлеб», Всероссийскому Дню физкультурника и Дню молодежи приняли участие 9 субъектов МСП: ООО «Жар.Птица», ООО «Океан+», ИП Шамарова Е.Н., ИП Фомин Д.А., ИП Ядне Г.А., ИП Цыганкова Е.В., ИП Кудряков А.Д., главы КФХ Поротова А.И. и Яроцкая Е.В.</t>
  </si>
  <si>
    <t>Работа по созданию отдела в структуре Администрации муниципального района по обеспечению северного оленеводства, а также бюджетного учреждения по развитию домашнего северного оленеводства не проводилась</t>
  </si>
  <si>
    <t>Взаимодействие с органами исполнительной власти Красноярского края по вопросу наделения органов местного самоуправления муниципального района отдельными государственными полномочиями по поддержке северного оленеводства не осуществлялось.
В отчетном году Агентством по развитию северных территорий и поддержке коренных малочисленных народов Красноярского края (далее - Агентство) заключен государственный контракт на поставку и приобретение имплантаторов ушных меток с целью проведения специализированного учета поголовья домашних северных оленей на территории муниципального района. В связи с поздней поставкой по контракту (октябрь 2021), реализация мероприятия перенесена на 2022 год</t>
  </si>
  <si>
    <t>В рамках государственной программы Красноярского края в номинации «Организация убойно – перерабатывающего пункта продукции домашнего северного оленеводства» выделен грант ООО «Промысловое хозяйство Енисей» на проект «Содействие в развитии домашнего оленеводства Таймыра» по созданию цеха по переработке мяса домашнего северного оленя. 
В отчетном году приобретены материальные запасы и основные средства для строительства цеха, строительство запланировано на 2022 год</t>
  </si>
  <si>
    <t>В рамках формирования цифровой образовательной среды в 13 общеобразовательных организациях муниципального района применяют цифровые образовательные ресурсы с образовательным контентом (в онлайн/офлайн формате).
Апробация электронных учебников в общеобразовательных организациях муниципального района, в связи с применением интерактивных уроков (курсов) на цифровых образовательных ресурсах, которые полностью соответствуют федеральным государственным образовательным стандартам и примерной основной образовательной программе общего образования, не проводилась</t>
  </si>
  <si>
    <t>Государственная программа Красноярского края «Сохранение и развитие традиционного образа жизни и хозяйственной деятельности коренных малочисленных народов»</t>
  </si>
  <si>
    <t>Муниципальная программа «Развитие культуры и туризма в Таймырском Долгано-Ненецком муниципальном районе», государственная программа Красноярского края «Развитие культуры и туризма»</t>
  </si>
  <si>
    <t>Взаимодействие с органами местного самоуправления поселений муниципального района по вопросу формирования плана модернизации и укрепления материально-технической базы учреждений культуры не осуществлялось.
В рамках реализации мероприятий муниципальной программы муниципального района укреплена материально-техническая база:
- 8 библиотек МБУК «Дудинская централизованная библиотечная система» (приобретены ноутбуки); 
- МКУК «Централизованная библиотечная система» сп. Караул и МБУК «Хатангский культурно-досуговый комплекс» (приобретена библиотечная мебель);
- МБУК «Городской Дом культуры» г. Дудинки (приобретены одежда сцены и зала, светотехническое оборудование).
По вопросу модернизации учреждений культуры посредством строительства домов культуры, Администрацией сп. Хатанга направлены документы в адрес НО «Благотворительный фонд содействия развитию Таймыра» с целью заключения договора на предоставление финансовой поддержки на разработку проектно-сметной документации на строительство Дома культуры в снп. Хета</t>
  </si>
  <si>
    <t>Приняты специалистами в штат МБУ ДО «Детская школа искусств им. Б.Н. Молчанова» 4 выпускника средне-профессионального образовательного учреждения Красноярского края, имеющие профильное образование.
Повышение квалификации прошло 49 специалистов сферы культуры, в том числе 14 специалистов прошли обучение в рамках национального проекта «Культура» в Центрах непрерывного образования и повышения квалификации кадров на базе ведущих творческих вузов страны</t>
  </si>
  <si>
    <t>Введено в эксплуатацию 3 спортивных объекта: 
- по итогам проведения классификации горнолыжных трасс на территории муниципального района официально зарегистрированы и внесены в соответствующие реестры 2 горнолыжные трассы «Основная-380», «Учебная-180» горнолыжного склона «Кайа» в г. Дудинка;
- 1 спортивная площадка с тренажерами в с. Караул (в рамках государственной программы Красноярского края).
Для участия в конкурсном отборе в рамках государственной программы Красноярского края в 2020 году была направлена заявка на устройство плоскостных спортивных сооружений в сельской местности, которая была одобрена и муниципальному району была распределена субсидия на 2021 год на устройство 2 плоскостных спортивных сооружений в снп. Воронцово и Потапово. Субсидия не была освоена по причине признания конкурсных процедур по определению подрядчиков несостоявшимися (отсутствие заявок).
В рамках конкурса социальных проектов «Мир Таймыра» ПАО «ГМК «Норильский никель» победили социальные проекты «Легенды Авамской тундры. Усть-Авам» и «Легенды Авамской тундры. Волочанка»  МБУК «Дудинская централизованная библиотечная система», которые предусматривают создание двух современных тематических спортивных площадок с уличными тренажерами в снп. Усть-Авам и Волочанка (проведены работы по отсыпке и планировке территорий будущего благоустройства, приобретены и доставлены необходимые материалы и оборудование, монтаж запланирован на 2022 год).
Кроме того, в 2021 году заключено трехстороннее соглашение между Администрацией муниципального района, Правительством Красноярского края и ПАО «Роснефть» о социально-экономическом развитии муниципального района по реализации мероприятий строительства, реконструкции и капитального ремонта объектов спорта на территории муниципального района до 2024 года и перспективу до 2027 года, в связи с чем, с целью включения в соглашение, в министерство спорта Красноярского края был направлен на рассмотрение перечень объектов спорта.</t>
  </si>
  <si>
    <t>В рамках взаимодействия центров занятости поселений муниципального района, органов местного самоуправления муниципального района, органов местного самоуправления поселений муниципального района по вопросам реализации мероприятий, направленных на содействие (обеспечение) занятости населения муниципального района, осуществлялся мониторинг ситуации на рынке труда муниципального района.
В соответствии с федеральным проектом «Содействие занятости» национального проекта «Демография» женщинам, находящимся в декретном отпуске, предоставлялись услуги по профессиональному обучению и получению дополнительного профессионального образования.
Также продолжалась реализация проекта по содействию занятости населения «Поселок - наш дом» (гп. Дудинка, сп. Хатанга).
С целью решения вопросов по улучшению ситуации на рынке труда центрами занятости поселений муниципального района проведены: Совет кадровиков, заседания Координационного комитета, ярмарки вакансий, гарантированные и комиссионные собеседования, и иные мероприятия с участием работодателей</t>
  </si>
  <si>
    <t xml:space="preserve">В рамках реализации Постановления Администрации муниципального района по поэтапному переходу к финансированию работ по содержанию автомобильных дорог муниципального района в соответствии с утвержденными нормативами, финансирование - не менее 70% и более от нормативов финансовых затрат, запланированное на 2021 год, выполнялось на одном объекте – автозимник «Дудинка – Носок» на участке 0,00 – 0,90 км от нулевого пикета до посадочной площадки «Дудинка» протяженностью 0,9 км (при плане 177,73 км)
</t>
  </si>
  <si>
    <t>В целях реализации мероприятий «дорожной карты», предусмотренных постановлением Совета Федерации от 03.11.2020 № 476-СФ  «О социально-экономическом развитии города Норильска Красноярского края», направленных на улучшение инфраструктурного и социального развития Арктической зоны Красноярского края, включая минимизацию ущерба, причиняемого окружающей среде, в июле 2021 года было организовано выездное совещание с участием министра экологии и рационального природопользования Красноярского края, целью которого стал осмотр объектов негативного воздействия на окружающую среду в г. Дудинке для дальнейшего выполнения мероприятий по ликвидации объектов накопленного вреда окружающей среде на территории муниципального района. 
В рамках выездных мероприятий по местам несанкционированных свалок в г. Дудинке делегацией были осмотрены Лесобиржа №1 и №2, свалка в районе совхоза «Полярный» и в районе гидропорта. Данные объекты накопленного вреда окружающей среде были выбраны для постановки на учет в государственный реестр объектов накопленного вреда окружающей среде.
По информации министерства экологии и рационального природопользования Красноярского края   проведение полевых работ для уточнения сведений о местоположении, объеме, морфологическом составе и границах объектов, за счет средств, поступивших в федеральный бюджет от АО «НТЭК» в счет возмещения вреда, причиненного окружающей среде в результате аварии на ТЭЦ-3, планируется реализовать в 2022 году. 
Также, в рамках реализации регионального проекта «Чистая страна» объект «Несанкционированная свалка твердых коммунальных отходов в районе ГРС-4» в г. Дудинке включен в государственный реестр объектов накопленного вреда окружающей среде.
В рамках взаимодействия с организациями, осуществляющими деятельность на территории муниципального района, по вопросу рекультивации земельных участков в рамках заключённых договоров:
-  принято после проведения рекультивации арендаторами недропользователями 4 земельных участка в сп. Караул;
-  согласован 41 проект рекультивации нарушенных земель в сп. Караул</t>
  </si>
  <si>
    <t>В рамках содействия в продвижении производимых товаров (работ, услуг) субъектов МСП на товарные рынки главами КФХ Поротовой А.И. и ИП Штарк Д.В. принято участие в XVI Международной выставке-ярмарке «Сокровища Севера. Мастера и художники России 2021» г. Москва (за счет собственных средств)</t>
  </si>
  <si>
    <t xml:space="preserve">По итогам конкурсного отбора в рамках государственной программы Красноярского края заявка Администрации муниципального района на организацию туристско-рекреационной зоны на территории Красноярского края (туристско-рекреационная зона «Таймыр-Моу») не была поддержана
</t>
  </si>
  <si>
    <t>С целью внедрения новых форм оказания услуг, предоставляемых учреждениями культуры на территории муниципального района, осуществлялось взаимодействие с органами местного самоуправления сельских поселений муниципального района по вопросу подключения сельских домов культуры к сети Интернет.
Участие в конкурсном отборе в рамках государственной программы Красноярского края по оснащению специальным техническим оборудованием сельских домов культуры для применения новых дистанционных форм оказания услуг, в связи с отсутствием заявочной компании, не принималось</t>
  </si>
  <si>
    <t xml:space="preserve">Запланированные ремонтные работы не выполнены: в 3 дошкольных образовательных учреждениях, по причине отсутствия финансирования, в 1 учреждении, в связи с необходимостью корректировки проектно-сметной документации с последующим прохождением государственной экспертизы
</t>
  </si>
  <si>
    <t>В рамках взаимодействия с органами исполнительной власти Красноярского края по вопросу совершенствования и индексации мер государственной поддержки КМНС и дополнительных мер государственной поддержки, направленных на экономическое развитие традиционных видов хозяйственной деятельности (оленеводство, рыболовство) в Агентство направлены предложения по внесению изменений в Постановление Правительства Красноярского края от 08.02.2011 № 76-п  «Об утверждении порядков и нормативов предоставления мер социальной поддержки гражданам из числа коренных малочисленных народов Севера, проживающим на территории Таймырского Долгано-Ненецкого муниципального района» в части изменения сроков подачи заявлений с документами на получение керосина для освещения кочевого жилья либо компенсации расходов, понесенных заявителем при приобретении и доставке керосина самостоятельно. Решение по данному вопросу в 2021 году не принято</t>
  </si>
  <si>
    <r>
      <rPr>
        <sz val="11"/>
        <color theme="1"/>
        <rFont val="Times New Roman"/>
        <family val="1"/>
        <charset val="204"/>
      </rPr>
      <t xml:space="preserve">В рамках реализации мероприятия муниципальной программы муниципального района укреплена материально-техническая база Дома культуры в снп. Носок сп. Караул, на базе которого функционируют клубные формирования по развитию изобразительного искусства и художественных народных ремесел (приобретен выставочный шкаф для изделий декоративно-прикладного творчества).
Мастера декоративно-прикладного творчества Таймыра приняли участие в XVI Международной выставке-ярмарке «Сокровища Севера. Мастера и художники России» и ежегодном районном фестивале «Таймырская мастерская», проводимых с целью сохранения, развития и популяризации народных художественных ремесел, декоративно-прикладного творчества населения, в том числе коренных малочисленных народов, проживающих на территории муниципального района
</t>
    </r>
    <r>
      <rPr>
        <sz val="11"/>
        <rFont val="Times New Roman"/>
        <family val="1"/>
        <charset val="204"/>
      </rPr>
      <t xml:space="preserve">
</t>
    </r>
  </si>
  <si>
    <t>В рамках государственной программы Красноярского края по итогам конкурсного отбора муниципальный район был включен в перечень получателей субсидии в 2021 году на приобретение контейнерного оборудования для сбора твердых коммунальных отходов (далее - ТКО) для г. Дудинка (250 ед.). Муниципальный контракт на поставку контейнерного оборудования был заключен с единственным поставщиком, которым доставка контейнерного оборудования не осуществлена (ведется процедура по расторжению муниципального контракта).
В целях осуществления деятельности по обезвреживанию ТКО требуется получение разрешительных документов и решение вопроса по установлению тарифа на утилизацию отходов для МУП «Хатанга-Энергия», в оперативном управлении которого находится комплекс термического обезвреживания отходов. По причине внесения изменений в 2021 году в СанПиН 2.1.3684-21 в части установления новых требований о необходимости разработки проектов нормативов предельно-допустимых выбросов в атмосферный воздух и санитарно-защитной зоны производственной площадки, срок оформления лицензии был увеличен. С целью исполнения требований  СанПиН 2.1.3684-21 в отчетном году была разработана «дорожная карта» по подготовке объекта МУП «Хатанга-Энергия» к осуществлению деятельности по обращению с ТКО на территории с. Хатанга. Определение и установление тарифа на осуществление деятельности по обезвреживанию ТКО запланированы в 2022 году. 
Кроме того, Администрацией муниципального района во взаимодействии с министерством экологии Красноярского края в отчетном году продолжалась работа по согласованию градостроительных документов сп. Хатанга и Караул, в которых определены земельные участки для обустройства площадок временного накопления ТКО (до 11 месяцев)</t>
  </si>
  <si>
    <t>В отчетном году ООО «Единство» разработан проект строительства ВОЛС «Дудинка – Усть-Порт – Караул – Байкаловск – Воронцово – Диксон»</t>
  </si>
  <si>
    <t>В отчетном году по объекту «Общеобразовательная школа на 100 учащихся в снп. Хета сп. Хатанга» направлены документы в КГАУ «Красноярская краевая государственная экспертиза» на проведение экспертизы проектно-сметной документации, строительство запланировано на 2022-2024 годы.
По объекту «Детское дошкольное учреждение на 80 мест в с. Хатанга», в связи с необходимостью проведения дополнительных изысканий на земельном участке под строительство, проектирование объекта не было завершено. После внесения изменений и утверждения генерального плана сп. Хатанга в 2022 году планируется направить предложение о выделении из бюджета Красноярского края бюджету муниципального района средств на проектирование объекта</t>
  </si>
  <si>
    <t>Доля  спортсменов муниципального района, имеющих спортивные звания и разряды, к числу граждан муниципального района, систематически занимающихся физической культурой и  спортом</t>
  </si>
  <si>
    <t>По инициативе депутата представительного органа муниципального района, подготовлен проект Решения Таймырского Долгано-Ненецкого районного Совета депутатов об утверждении Положения о порядке образования территорий традиционного природопользования коренных малочисленных народов Севера местного значения, который в 2021 году проходил процедуру согласования</t>
  </si>
  <si>
    <t>Подпрограмма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 , подпрограмма «Поддержка лиц из числа коренных малочисленных народов и лиц, ведущих традиционный образ жизни» государственной программы Красноярского края «Сохранение и развитие традиционного образа жизни и хозяйственной деятельности коренных малочисленных народов Красноярского края»</t>
  </si>
  <si>
    <t xml:space="preserve">Введен в эксплуатацию 31 объект жилого назначения общей площадью - 2 918,9 кв.м.:
в том числе:
в рамках государственной программы «Развитие сельского хозяйства и регулирование рынков сельскохозяйственной продукции, сырья и продовольствия» построено 28 объектов площадью 2 721,5 кв.м.:
- 1 жилой дом в снп. Волочанка;
- 18 жилых домов в снп. Носок;
- 9 жилых дома в снп. Усть-Порт;
в рамках государственной программы «Сохранение и развитие традиционного образа жизни и хозяйственной деятельности коренных малочисленных народов Красноярского края» построено 3 объекта жилого назначения общей площадью 197,4 кв.м: 2 жилых дома в снп. Волочанка, 1 жилой дом в снп. Усть-Авам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</si>
</sst>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4" x14ac:knownFonts="1">
    <font>
      <sz val="11"/>
      <color theme="1"/>
      <name val="Calibri"/>
      <family val="2"/>
      <charset val="204"/>
      <scheme val="minor"/>
    </font>
    <font>
      <sz val="11"/>
      <name val="Times New Roman"/>
      <family val="1"/>
      <charset val="204"/>
    </font>
    <font>
      <b/>
      <sz val="11"/>
      <name val="Times New Roman"/>
      <family val="1"/>
      <charset val="204"/>
    </font>
    <font>
      <sz val="11"/>
      <color theme="1"/>
      <name val="Times New Roman"/>
      <family val="1"/>
      <charset val="204"/>
    </font>
    <font>
      <sz val="11"/>
      <color rgb="FF000000"/>
      <name val="Times New Roman"/>
      <family val="1"/>
      <charset val="204"/>
    </font>
    <font>
      <sz val="11"/>
      <color rgb="FFFF0000"/>
      <name val="Times New Roman"/>
      <family val="1"/>
      <charset val="204"/>
    </font>
    <font>
      <b/>
      <sz val="11"/>
      <color rgb="FF000000"/>
      <name val="Times New Roman"/>
      <family val="1"/>
      <charset val="204"/>
    </font>
    <font>
      <b/>
      <sz val="11"/>
      <color theme="1"/>
      <name val="Times New Roman"/>
      <family val="1"/>
      <charset val="204"/>
    </font>
    <font>
      <sz val="11"/>
      <color indexed="8"/>
      <name val="Times New Roman"/>
      <family val="1"/>
      <charset val="204"/>
    </font>
    <font>
      <u/>
      <sz val="11"/>
      <color theme="1"/>
      <name val="Times New Roman"/>
      <family val="1"/>
      <charset val="204"/>
    </font>
    <font>
      <i/>
      <sz val="11"/>
      <name val="Times New Roman"/>
      <family val="1"/>
      <charset val="204"/>
    </font>
    <font>
      <vertAlign val="superscript"/>
      <sz val="11"/>
      <color theme="1"/>
      <name val="Times New Roman"/>
      <family val="1"/>
      <charset val="204"/>
    </font>
    <font>
      <vertAlign val="superscript"/>
      <sz val="11"/>
      <name val="Times New Roman"/>
      <family val="1"/>
      <charset val="204"/>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cellStyleXfs>
  <cellXfs count="264">
    <xf numFmtId="0" fontId="0" fillId="0" borderId="0" xfId="0"/>
    <xf numFmtId="0" fontId="1" fillId="0" borderId="0" xfId="0" applyFont="1"/>
    <xf numFmtId="0" fontId="1" fillId="2" borderId="0" xfId="0" applyFont="1" applyFill="1"/>
    <xf numFmtId="49" fontId="1" fillId="0" borderId="0" xfId="0" applyNumberFormat="1" applyFont="1"/>
    <xf numFmtId="164" fontId="1" fillId="2" borderId="1"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1"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2" fontId="1" fillId="0" borderId="1" xfId="0" applyNumberFormat="1" applyFont="1" applyBorder="1" applyAlignment="1">
      <alignment horizontal="left" vertical="top" wrapText="1"/>
    </xf>
    <xf numFmtId="2" fontId="1" fillId="2" borderId="1" xfId="0" applyNumberFormat="1" applyFont="1" applyFill="1" applyBorder="1" applyAlignment="1">
      <alignment horizontal="left" vertical="top" wrapText="1"/>
    </xf>
    <xf numFmtId="49" fontId="1" fillId="0" borderId="1" xfId="0" applyNumberFormat="1" applyFont="1" applyFill="1" applyBorder="1" applyAlignment="1">
      <alignment horizontal="left" vertical="top" wrapText="1"/>
    </xf>
    <xf numFmtId="1" fontId="1" fillId="2" borderId="1" xfId="0" applyNumberFormat="1" applyFont="1" applyFill="1" applyBorder="1" applyAlignment="1">
      <alignment horizontal="left" vertical="top" wrapText="1"/>
    </xf>
    <xf numFmtId="1" fontId="1" fillId="0" borderId="1" xfId="0" applyNumberFormat="1" applyFont="1" applyBorder="1" applyAlignment="1">
      <alignment horizontal="left" vertical="top" wrapText="1"/>
    </xf>
    <xf numFmtId="49" fontId="1" fillId="0" borderId="1" xfId="0" applyNumberFormat="1" applyFont="1" applyFill="1" applyBorder="1" applyAlignment="1">
      <alignment vertical="top" wrapText="1"/>
    </xf>
    <xf numFmtId="2" fontId="1" fillId="0" borderId="4"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165" fontId="1" fillId="2" borderId="1" xfId="0" applyNumberFormat="1" applyFont="1" applyFill="1" applyBorder="1" applyAlignment="1">
      <alignment horizontal="left" vertical="top" wrapText="1"/>
    </xf>
    <xf numFmtId="2" fontId="1" fillId="2" borderId="1" xfId="0" applyNumberFormat="1" applyFont="1" applyFill="1" applyBorder="1" applyAlignment="1">
      <alignment horizontal="justify" vertical="top" wrapText="1"/>
    </xf>
    <xf numFmtId="0" fontId="1" fillId="0" borderId="0" xfId="0" applyFont="1" applyAlignment="1">
      <alignment horizontal="right"/>
    </xf>
    <xf numFmtId="0" fontId="1" fillId="2" borderId="1" xfId="0" applyFont="1" applyFill="1" applyBorder="1" applyAlignment="1">
      <alignment horizontal="right" vertical="top" wrapText="1"/>
    </xf>
    <xf numFmtId="164" fontId="1" fillId="2" borderId="1" xfId="0" applyNumberFormat="1" applyFont="1" applyFill="1" applyBorder="1" applyAlignment="1">
      <alignment horizontal="right" vertical="top" wrapText="1"/>
    </xf>
    <xf numFmtId="0" fontId="1" fillId="0" borderId="1" xfId="0" applyFont="1" applyBorder="1" applyAlignment="1">
      <alignment horizontal="right" vertical="top" wrapText="1"/>
    </xf>
    <xf numFmtId="2" fontId="1" fillId="2" borderId="1" xfId="0" applyNumberFormat="1" applyFont="1" applyFill="1" applyBorder="1" applyAlignment="1">
      <alignment horizontal="right" vertical="top" wrapText="1"/>
    </xf>
    <xf numFmtId="1" fontId="1" fillId="2" borderId="1" xfId="0" applyNumberFormat="1" applyFont="1" applyFill="1" applyBorder="1" applyAlignment="1">
      <alignment horizontal="right" vertical="top" wrapText="1"/>
    </xf>
    <xf numFmtId="0" fontId="1" fillId="0" borderId="1" xfId="0" applyFont="1" applyFill="1" applyBorder="1" applyAlignment="1">
      <alignment horizontal="right" vertical="top" wrapText="1"/>
    </xf>
    <xf numFmtId="164" fontId="1" fillId="0" borderId="1" xfId="0" applyNumberFormat="1" applyFont="1" applyFill="1" applyBorder="1" applyAlignment="1">
      <alignment horizontal="right" vertical="top" wrapText="1"/>
    </xf>
    <xf numFmtId="2" fontId="1" fillId="0" borderId="1" xfId="0" applyNumberFormat="1" applyFont="1" applyFill="1" applyBorder="1" applyAlignment="1">
      <alignment horizontal="right" vertical="top" wrapText="1"/>
    </xf>
    <xf numFmtId="2" fontId="1" fillId="0" borderId="1" xfId="0" applyNumberFormat="1" applyFont="1" applyBorder="1" applyAlignment="1">
      <alignment horizontal="right" vertical="top" wrapText="1"/>
    </xf>
    <xf numFmtId="2" fontId="1" fillId="0" borderId="4" xfId="0" applyNumberFormat="1" applyFont="1" applyBorder="1" applyAlignment="1">
      <alignment horizontal="right" vertical="top" wrapText="1"/>
    </xf>
    <xf numFmtId="0" fontId="1" fillId="0" borderId="1" xfId="0" applyFont="1" applyFill="1" applyBorder="1" applyAlignment="1">
      <alignment horizontal="center" vertical="top" wrapText="1"/>
    </xf>
    <xf numFmtId="0" fontId="1" fillId="0" borderId="0" xfId="0" applyFont="1" applyBorder="1"/>
    <xf numFmtId="0" fontId="1" fillId="2" borderId="1" xfId="0" applyFont="1" applyFill="1" applyBorder="1" applyAlignment="1">
      <alignment horizontal="left" vertical="top" wrapText="1"/>
    </xf>
    <xf numFmtId="0" fontId="1" fillId="0" borderId="0" xfId="0" applyFont="1" applyFill="1"/>
    <xf numFmtId="0" fontId="1" fillId="0" borderId="0" xfId="0" applyFont="1" applyFill="1" applyAlignment="1">
      <alignment horizontal="right"/>
    </xf>
    <xf numFmtId="165" fontId="1" fillId="0" borderId="1" xfId="0" applyNumberFormat="1" applyFont="1" applyFill="1" applyBorder="1" applyAlignment="1">
      <alignment horizontal="right" vertical="top" wrapText="1"/>
    </xf>
    <xf numFmtId="1" fontId="1" fillId="0" borderId="1" xfId="0" applyNumberFormat="1" applyFont="1" applyFill="1" applyBorder="1" applyAlignment="1">
      <alignment horizontal="right" vertical="top" wrapText="1"/>
    </xf>
    <xf numFmtId="4" fontId="1" fillId="0" borderId="1" xfId="0" applyNumberFormat="1" applyFont="1" applyFill="1" applyBorder="1" applyAlignment="1" applyProtection="1">
      <alignment horizontal="right" vertical="top" wrapText="1"/>
    </xf>
    <xf numFmtId="0" fontId="1" fillId="0" borderId="7" xfId="0" applyFont="1" applyFill="1" applyBorder="1" applyAlignment="1">
      <alignment horizontal="center" vertical="top" wrapText="1"/>
    </xf>
    <xf numFmtId="0" fontId="1" fillId="0" borderId="0" xfId="0" applyFont="1" applyFill="1" applyAlignment="1">
      <alignment horizontal="center" vertical="top"/>
    </xf>
    <xf numFmtId="0" fontId="2" fillId="0" borderId="1" xfId="0" applyFont="1" applyFill="1" applyBorder="1" applyAlignment="1">
      <alignment vertical="center" wrapText="1"/>
    </xf>
    <xf numFmtId="0" fontId="2" fillId="0" borderId="1" xfId="0" applyFont="1" applyFill="1" applyBorder="1" applyAlignment="1">
      <alignment horizontal="justify" vertical="top"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top" wrapText="1"/>
    </xf>
    <xf numFmtId="0" fontId="3" fillId="0" borderId="7" xfId="0" applyFont="1" applyFill="1" applyBorder="1" applyAlignment="1">
      <alignment horizontal="justify" vertical="top" wrapText="1"/>
    </xf>
    <xf numFmtId="0" fontId="3" fillId="0" borderId="10" xfId="0" applyFont="1" applyFill="1" applyBorder="1" applyAlignment="1">
      <alignment horizontal="justify" vertical="top" wrapText="1"/>
    </xf>
    <xf numFmtId="0" fontId="1" fillId="0" borderId="2" xfId="0" applyFont="1" applyFill="1" applyBorder="1" applyAlignment="1">
      <alignment horizontal="justify" vertical="top" wrapText="1"/>
    </xf>
    <xf numFmtId="49" fontId="1" fillId="0" borderId="4" xfId="0" applyNumberFormat="1" applyFont="1" applyBorder="1" applyAlignment="1">
      <alignment horizontal="left" vertical="top" wrapText="1"/>
    </xf>
    <xf numFmtId="0" fontId="1" fillId="0" borderId="1" xfId="0" applyFont="1" applyFill="1" applyBorder="1" applyAlignment="1">
      <alignment horizontal="justify"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1" fillId="2" borderId="1" xfId="0" applyNumberFormat="1" applyFont="1" applyFill="1" applyBorder="1" applyAlignment="1">
      <alignment horizontal="left" vertical="top" wrapText="1"/>
    </xf>
    <xf numFmtId="0" fontId="3" fillId="0" borderId="1" xfId="0" applyFont="1" applyFill="1" applyBorder="1" applyAlignment="1">
      <alignment horizontal="justify" vertical="top" wrapText="1"/>
    </xf>
    <xf numFmtId="49" fontId="1" fillId="0" borderId="1" xfId="0" applyNumberFormat="1" applyFont="1" applyBorder="1" applyAlignment="1">
      <alignment horizontal="left" vertical="top" wrapText="1"/>
    </xf>
    <xf numFmtId="49" fontId="1" fillId="2" borderId="4" xfId="0" applyNumberFormat="1" applyFont="1" applyFill="1" applyBorder="1" applyAlignment="1">
      <alignment vertical="top" wrapText="1"/>
    </xf>
    <xf numFmtId="0" fontId="1" fillId="0" borderId="4" xfId="0" applyFont="1" applyFill="1" applyBorder="1" applyAlignment="1">
      <alignment vertical="top" wrapText="1"/>
    </xf>
    <xf numFmtId="0" fontId="6" fillId="0" borderId="2" xfId="0" applyFont="1" applyFill="1" applyBorder="1" applyAlignment="1">
      <alignment horizontal="justify" vertical="top" wrapText="1"/>
    </xf>
    <xf numFmtId="0" fontId="0" fillId="0" borderId="4" xfId="0" applyFont="1" applyBorder="1" applyAlignment="1">
      <alignment horizontal="center" vertical="top"/>
    </xf>
    <xf numFmtId="0" fontId="8" fillId="0" borderId="1" xfId="0" applyFont="1" applyFill="1" applyBorder="1" applyAlignment="1">
      <alignment horizontal="justify"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justify" vertical="top" wrapText="1"/>
    </xf>
    <xf numFmtId="49" fontId="1" fillId="0" borderId="2" xfId="0" applyNumberFormat="1" applyFont="1" applyBorder="1" applyAlignment="1">
      <alignment horizontal="left" vertical="top" wrapText="1"/>
    </xf>
    <xf numFmtId="0" fontId="1" fillId="0" borderId="2" xfId="0" applyFont="1" applyFill="1" applyBorder="1" applyAlignment="1">
      <alignment horizontal="right" vertical="top" wrapText="1"/>
    </xf>
    <xf numFmtId="0" fontId="1" fillId="0" borderId="2" xfId="0" applyFont="1" applyBorder="1" applyAlignment="1">
      <alignment horizontal="right" vertical="top" wrapText="1"/>
    </xf>
    <xf numFmtId="0" fontId="1" fillId="0" borderId="2" xfId="0" applyFont="1" applyBorder="1" applyAlignment="1">
      <alignment horizontal="left"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49" fontId="1" fillId="0" borderId="1" xfId="0" applyNumberFormat="1" applyFont="1" applyBorder="1" applyAlignment="1">
      <alignment horizontal="left" vertical="top" wrapText="1"/>
    </xf>
    <xf numFmtId="49" fontId="1" fillId="2" borderId="2" xfId="0" applyNumberFormat="1" applyFont="1" applyFill="1" applyBorder="1" applyAlignment="1">
      <alignment vertical="top"/>
    </xf>
    <xf numFmtId="0" fontId="3"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4" xfId="0" applyFont="1" applyFill="1" applyBorder="1" applyAlignment="1">
      <alignment horizontal="justify" vertical="top" wrapText="1"/>
    </xf>
    <xf numFmtId="0" fontId="1" fillId="0" borderId="1" xfId="0" applyFont="1" applyFill="1" applyBorder="1" applyAlignment="1">
      <alignment horizontal="justify" vertical="top" wrapText="1"/>
    </xf>
    <xf numFmtId="0" fontId="4" fillId="0" borderId="4" xfId="0" applyFont="1" applyFill="1" applyBorder="1" applyAlignment="1">
      <alignment horizontal="justify" vertical="top"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0" borderId="4"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0" borderId="4" xfId="0" applyFont="1" applyFill="1" applyBorder="1" applyAlignment="1">
      <alignment horizontal="center" vertical="top" wrapText="1"/>
    </xf>
    <xf numFmtId="2" fontId="1" fillId="0" borderId="4" xfId="0" applyNumberFormat="1" applyFont="1" applyFill="1" applyBorder="1" applyAlignment="1">
      <alignment horizontal="right" vertical="top" wrapText="1"/>
    </xf>
    <xf numFmtId="49" fontId="1" fillId="0" borderId="1" xfId="0" applyNumberFormat="1" applyFont="1" applyBorder="1" applyAlignment="1">
      <alignment horizontal="left"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left" vertical="top" wrapText="1"/>
    </xf>
    <xf numFmtId="2" fontId="1" fillId="2" borderId="4" xfId="0" applyNumberFormat="1" applyFont="1" applyFill="1" applyBorder="1" applyAlignment="1">
      <alignment horizontal="right" vertical="top" wrapText="1"/>
    </xf>
    <xf numFmtId="2" fontId="1" fillId="2" borderId="4" xfId="0" applyNumberFormat="1"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xf>
    <xf numFmtId="0" fontId="1" fillId="0" borderId="0" xfId="0" applyFont="1" applyFill="1" applyAlignment="1">
      <alignment horizontal="center"/>
    </xf>
    <xf numFmtId="0" fontId="1" fillId="0" borderId="1" xfId="0" applyFont="1" applyFill="1" applyBorder="1" applyAlignment="1">
      <alignment horizontal="justify"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justify" vertical="top" wrapText="1"/>
    </xf>
    <xf numFmtId="0" fontId="1" fillId="0" borderId="6" xfId="0" applyFont="1" applyFill="1" applyBorder="1" applyAlignment="1">
      <alignment horizontal="right"/>
    </xf>
    <xf numFmtId="0" fontId="1" fillId="0" borderId="1" xfId="0" applyFont="1" applyFill="1" applyBorder="1" applyAlignment="1">
      <alignment horizontal="center" vertical="top" wrapText="1"/>
    </xf>
    <xf numFmtId="0" fontId="3" fillId="0" borderId="4" xfId="0" applyFont="1" applyFill="1" applyBorder="1" applyAlignment="1">
      <alignment horizontal="justify" vertical="top" wrapText="1"/>
    </xf>
    <xf numFmtId="0" fontId="1" fillId="0" borderId="1" xfId="0" applyFont="1" applyFill="1" applyBorder="1" applyAlignment="1">
      <alignment horizontal="justify" vertical="top" wrapText="1"/>
    </xf>
    <xf numFmtId="0" fontId="3" fillId="0" borderId="4" xfId="0" applyFont="1" applyFill="1" applyBorder="1" applyAlignment="1">
      <alignment horizontal="center" vertical="top" wrapText="1"/>
    </xf>
    <xf numFmtId="0" fontId="1" fillId="0" borderId="4" xfId="0" applyFont="1" applyFill="1" applyBorder="1" applyAlignment="1">
      <alignment horizontal="center"/>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7"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4" fillId="0" borderId="1" xfId="0" applyFont="1" applyFill="1" applyBorder="1" applyAlignment="1">
      <alignment horizontal="justify" vertical="top" wrapText="1"/>
    </xf>
    <xf numFmtId="0" fontId="2" fillId="0" borderId="0" xfId="0" applyFont="1" applyFill="1" applyBorder="1" applyAlignment="1">
      <alignment vertical="top" wrapText="1"/>
    </xf>
    <xf numFmtId="0" fontId="2" fillId="0" borderId="0" xfId="0" applyFont="1" applyFill="1"/>
    <xf numFmtId="0" fontId="1" fillId="0" borderId="3" xfId="0" applyFont="1" applyFill="1" applyBorder="1" applyAlignment="1">
      <alignment horizontal="justify" vertical="top" wrapText="1"/>
    </xf>
    <xf numFmtId="1" fontId="1" fillId="0" borderId="2" xfId="0" applyNumberFormat="1"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8" xfId="0" applyFont="1" applyFill="1" applyBorder="1" applyAlignment="1">
      <alignment horizontal="center" vertical="top" wrapText="1"/>
    </xf>
    <xf numFmtId="2" fontId="1" fillId="0" borderId="2" xfId="0" applyNumberFormat="1" applyFont="1" applyFill="1" applyBorder="1" applyAlignment="1">
      <alignment horizontal="right" vertical="top" wrapText="1"/>
    </xf>
    <xf numFmtId="0" fontId="1" fillId="0" borderId="1" xfId="0" applyFont="1" applyFill="1" applyBorder="1" applyAlignment="1">
      <alignment horizontal="justify" vertical="top" wrapText="1"/>
    </xf>
    <xf numFmtId="2" fontId="1" fillId="2" borderId="2" xfId="0" applyNumberFormat="1" applyFont="1" applyFill="1" applyBorder="1" applyAlignment="1">
      <alignment horizontal="right"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1" fillId="0" borderId="1" xfId="0" applyFont="1" applyBorder="1" applyAlignment="1">
      <alignment horizontal="justify"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4"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49" fontId="1" fillId="2" borderId="1" xfId="0" applyNumberFormat="1" applyFont="1" applyFill="1" applyBorder="1" applyAlignment="1">
      <alignment horizontal="left"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center"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3" xfId="0" applyFont="1" applyFill="1" applyBorder="1" applyAlignment="1"/>
    <xf numFmtId="0" fontId="3" fillId="0" borderId="3" xfId="0" applyFont="1" applyFill="1" applyBorder="1" applyAlignment="1">
      <alignment vertical="top" wrapText="1"/>
    </xf>
    <xf numFmtId="0" fontId="3" fillId="0" borderId="4" xfId="0" applyFont="1" applyFill="1" applyBorder="1" applyAlignment="1">
      <alignment vertical="top" wrapText="1"/>
    </xf>
    <xf numFmtId="49" fontId="1" fillId="2" borderId="3" xfId="0" applyNumberFormat="1" applyFont="1" applyFill="1" applyBorder="1" applyAlignment="1">
      <alignment vertical="top" wrapText="1"/>
    </xf>
    <xf numFmtId="0" fontId="1" fillId="0" borderId="0" xfId="0" applyFont="1" applyFill="1" applyBorder="1" applyAlignment="1">
      <alignment horizontal="justify" vertical="top" wrapText="1"/>
    </xf>
    <xf numFmtId="0" fontId="1" fillId="0" borderId="2" xfId="0" applyFont="1" applyFill="1" applyBorder="1" applyAlignment="1">
      <alignment horizontal="justify" vertical="top" wrapText="1"/>
    </xf>
    <xf numFmtId="0" fontId="1" fillId="0" borderId="4" xfId="0" applyFont="1" applyFill="1" applyBorder="1" applyAlignment="1">
      <alignment horizontal="justify"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0" borderId="1" xfId="0" applyFont="1" applyFill="1" applyBorder="1" applyAlignment="1">
      <alignment horizontal="center" vertical="top" wrapText="1"/>
    </xf>
    <xf numFmtId="0" fontId="3" fillId="0" borderId="2" xfId="0" applyFont="1" applyFill="1" applyBorder="1" applyAlignment="1">
      <alignment horizontal="justify" vertical="top" wrapText="1"/>
    </xf>
    <xf numFmtId="0" fontId="3" fillId="0" borderId="3" xfId="0" applyFont="1" applyFill="1" applyBorder="1" applyAlignment="1">
      <alignment horizontal="justify" vertical="top" wrapText="1"/>
    </xf>
    <xf numFmtId="0" fontId="3" fillId="0" borderId="4" xfId="0" applyFont="1" applyFill="1" applyBorder="1" applyAlignment="1">
      <alignment horizontal="justify" vertical="top" wrapText="1"/>
    </xf>
    <xf numFmtId="49" fontId="1" fillId="2" borderId="4" xfId="0" applyNumberFormat="1" applyFont="1" applyFill="1" applyBorder="1" applyAlignment="1">
      <alignment horizontal="left" vertical="top" wrapText="1"/>
    </xf>
    <xf numFmtId="49" fontId="1" fillId="0" borderId="2" xfId="0" applyNumberFormat="1" applyFont="1" applyBorder="1" applyAlignment="1">
      <alignment horizontal="left" vertical="top" wrapText="1"/>
    </xf>
    <xf numFmtId="49" fontId="1" fillId="0" borderId="3" xfId="0" applyNumberFormat="1" applyFont="1" applyBorder="1" applyAlignment="1">
      <alignment horizontal="left" vertical="top" wrapText="1"/>
    </xf>
    <xf numFmtId="0" fontId="1" fillId="0" borderId="3" xfId="0" applyFont="1" applyFill="1" applyBorder="1" applyAlignment="1">
      <alignment horizontal="justify" vertical="top" wrapText="1"/>
    </xf>
    <xf numFmtId="49" fontId="1" fillId="0" borderId="1" xfId="0" applyNumberFormat="1" applyFont="1" applyBorder="1" applyAlignment="1">
      <alignment horizontal="left"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justify" vertical="top" wrapText="1"/>
    </xf>
    <xf numFmtId="0" fontId="2" fillId="0" borderId="4" xfId="0" applyFont="1" applyFill="1" applyBorder="1" applyAlignment="1">
      <alignment horizontal="justify" vertical="top" wrapText="1"/>
    </xf>
    <xf numFmtId="49" fontId="1" fillId="2" borderId="1" xfId="0" applyNumberFormat="1" applyFont="1" applyFill="1" applyBorder="1" applyAlignment="1">
      <alignment horizontal="left" vertical="top" wrapText="1"/>
    </xf>
    <xf numFmtId="0" fontId="1" fillId="0" borderId="4" xfId="0" applyFont="1" applyFill="1" applyBorder="1" applyAlignment="1">
      <alignment horizontal="left" vertical="top" wrapText="1"/>
    </xf>
    <xf numFmtId="49" fontId="1" fillId="0" borderId="4" xfId="0" applyNumberFormat="1" applyFont="1" applyBorder="1" applyAlignment="1">
      <alignment horizontal="left" vertical="top" wrapText="1"/>
    </xf>
    <xf numFmtId="49" fontId="1" fillId="2" borderId="4" xfId="0" applyNumberFormat="1" applyFont="1" applyFill="1" applyBorder="1" applyAlignment="1">
      <alignment horizontal="center" vertical="top" wrapText="1"/>
    </xf>
    <xf numFmtId="0" fontId="1" fillId="0" borderId="0" xfId="0" applyFont="1" applyAlignment="1">
      <alignment wrapText="1"/>
    </xf>
    <xf numFmtId="1" fontId="1" fillId="0" borderId="2" xfId="0" applyNumberFormat="1" applyFont="1" applyFill="1" applyBorder="1" applyAlignment="1">
      <alignment horizontal="right" vertical="top" wrapText="1"/>
    </xf>
    <xf numFmtId="1" fontId="1" fillId="0" borderId="4" xfId="0" applyNumberFormat="1" applyFont="1" applyFill="1" applyBorder="1" applyAlignment="1">
      <alignment horizontal="right" vertical="top" wrapText="1"/>
    </xf>
    <xf numFmtId="164" fontId="1" fillId="0" borderId="2" xfId="0" applyNumberFormat="1" applyFont="1" applyFill="1" applyBorder="1" applyAlignment="1">
      <alignment horizontal="right" vertical="top" wrapText="1"/>
    </xf>
    <xf numFmtId="164" fontId="1" fillId="0" borderId="4" xfId="0" applyNumberFormat="1" applyFont="1" applyFill="1" applyBorder="1" applyAlignment="1">
      <alignment horizontal="right" vertical="top" wrapText="1"/>
    </xf>
    <xf numFmtId="0" fontId="3" fillId="0" borderId="12" xfId="0" applyFont="1" applyFill="1" applyBorder="1" applyAlignment="1">
      <alignment horizontal="justify" vertical="top" wrapText="1"/>
    </xf>
    <xf numFmtId="1" fontId="1" fillId="0" borderId="3" xfId="0" applyNumberFormat="1" applyFont="1" applyFill="1" applyBorder="1" applyAlignment="1">
      <alignment horizontal="right" vertical="top" wrapText="1"/>
    </xf>
    <xf numFmtId="164" fontId="1" fillId="0" borderId="3" xfId="0" applyNumberFormat="1" applyFont="1" applyFill="1" applyBorder="1" applyAlignment="1">
      <alignment horizontal="right" vertical="top" wrapText="1"/>
    </xf>
    <xf numFmtId="0" fontId="1" fillId="0" borderId="4" xfId="0" applyFont="1" applyFill="1" applyBorder="1" applyAlignment="1">
      <alignment horizontal="right" vertical="top" wrapText="1"/>
    </xf>
    <xf numFmtId="0" fontId="1" fillId="0" borderId="4" xfId="0" applyFont="1" applyBorder="1" applyAlignment="1">
      <alignment horizontal="right" vertical="top" wrapText="1"/>
    </xf>
    <xf numFmtId="0" fontId="1" fillId="0" borderId="4" xfId="0" applyFont="1" applyBorder="1" applyAlignment="1">
      <alignment horizontal="left" vertical="top" wrapText="1"/>
    </xf>
    <xf numFmtId="0" fontId="3" fillId="0" borderId="14" xfId="0" applyFont="1" applyFill="1" applyBorder="1" applyAlignment="1">
      <alignment horizontal="justify" vertical="top" wrapText="1"/>
    </xf>
    <xf numFmtId="0" fontId="3" fillId="0" borderId="13" xfId="0" applyFont="1" applyFill="1" applyBorder="1" applyAlignment="1">
      <alignment horizontal="center" vertical="top" wrapText="1"/>
    </xf>
    <xf numFmtId="0" fontId="2" fillId="0" borderId="4" xfId="0" applyFont="1" applyFill="1" applyBorder="1" applyAlignment="1">
      <alignment horizontal="left" vertical="top" wrapText="1"/>
    </xf>
    <xf numFmtId="0" fontId="1" fillId="2" borderId="4" xfId="0" applyFont="1" applyFill="1" applyBorder="1" applyAlignment="1">
      <alignment horizontal="left" vertical="top" wrapText="1"/>
    </xf>
    <xf numFmtId="2" fontId="1" fillId="2" borderId="4" xfId="0" applyNumberFormat="1" applyFont="1" applyFill="1" applyBorder="1" applyAlignment="1">
      <alignment horizontal="justify" vertical="top" wrapText="1"/>
    </xf>
    <xf numFmtId="2" fontId="1" fillId="0" borderId="4" xfId="0" applyNumberFormat="1" applyFont="1" applyFill="1" applyBorder="1" applyAlignment="1">
      <alignment horizontal="justify" vertical="top" wrapText="1"/>
    </xf>
    <xf numFmtId="0" fontId="1" fillId="2" borderId="4" xfId="0" applyFont="1" applyFill="1" applyBorder="1" applyAlignment="1">
      <alignment horizontal="right" vertical="top" wrapText="1"/>
    </xf>
    <xf numFmtId="1" fontId="1" fillId="0" borderId="4" xfId="0" applyNumberFormat="1" applyFont="1" applyFill="1" applyBorder="1" applyAlignment="1">
      <alignment horizontal="left" vertical="top" wrapText="1"/>
    </xf>
    <xf numFmtId="0" fontId="1" fillId="0" borderId="10" xfId="0" applyFont="1" applyFill="1" applyBorder="1" applyAlignment="1">
      <alignment horizontal="center" vertical="top" wrapText="1"/>
    </xf>
    <xf numFmtId="1" fontId="1" fillId="2" borderId="4" xfId="0" applyNumberFormat="1" applyFont="1" applyFill="1" applyBorder="1" applyAlignment="1">
      <alignment horizontal="right" vertical="top" wrapText="1"/>
    </xf>
    <xf numFmtId="1" fontId="1" fillId="2" borderId="4" xfId="0" applyNumberFormat="1" applyFont="1" applyFill="1" applyBorder="1" applyAlignment="1">
      <alignment horizontal="left" vertical="top" wrapText="1"/>
    </xf>
    <xf numFmtId="1" fontId="1" fillId="0" borderId="4" xfId="0" applyNumberFormat="1" applyFont="1" applyBorder="1" applyAlignment="1">
      <alignment horizontal="left" vertical="top" wrapText="1"/>
    </xf>
    <xf numFmtId="49" fontId="1" fillId="0" borderId="1" xfId="0" applyNumberFormat="1" applyFont="1" applyBorder="1" applyAlignment="1">
      <alignment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49" fontId="10" fillId="0" borderId="11" xfId="0" applyNumberFormat="1" applyFont="1" applyBorder="1" applyAlignment="1">
      <alignment horizontal="left" vertical="top" wrapText="1"/>
    </xf>
    <xf numFmtId="49" fontId="1" fillId="0" borderId="11" xfId="0" applyNumberFormat="1" applyFont="1" applyBorder="1" applyAlignment="1">
      <alignment horizontal="left" vertical="top" wrapText="1"/>
    </xf>
    <xf numFmtId="49" fontId="1" fillId="2" borderId="3" xfId="0" applyNumberFormat="1" applyFont="1" applyFill="1" applyBorder="1" applyAlignment="1">
      <alignment horizontal="left" vertical="top" wrapText="1"/>
    </xf>
    <xf numFmtId="0" fontId="1" fillId="0" borderId="2" xfId="0" applyFont="1" applyFill="1" applyBorder="1" applyAlignment="1">
      <alignment horizontal="justify" vertical="top" wrapText="1"/>
    </xf>
    <xf numFmtId="0" fontId="1" fillId="0" borderId="3" xfId="0" applyFont="1" applyFill="1" applyBorder="1" applyAlignment="1">
      <alignment horizontal="justify" vertical="top" wrapText="1"/>
    </xf>
    <xf numFmtId="49" fontId="1" fillId="0" borderId="2"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 fillId="0" borderId="4" xfId="0" applyNumberFormat="1" applyFont="1" applyFill="1" applyBorder="1" applyAlignment="1">
      <alignment horizontal="left" vertical="top" wrapText="1"/>
    </xf>
    <xf numFmtId="0" fontId="1"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center" wrapText="1"/>
    </xf>
    <xf numFmtId="49" fontId="1" fillId="2" borderId="1" xfId="0" applyNumberFormat="1" applyFont="1" applyFill="1" applyBorder="1" applyAlignment="1">
      <alignment horizontal="left" vertical="top" wrapText="1"/>
    </xf>
    <xf numFmtId="0" fontId="3" fillId="0" borderId="1" xfId="0" applyFont="1" applyFill="1" applyBorder="1" applyAlignment="1">
      <alignment horizontal="justify" vertical="top" wrapText="1"/>
    </xf>
    <xf numFmtId="49" fontId="1" fillId="0" borderId="2" xfId="0" applyNumberFormat="1" applyFont="1" applyBorder="1" applyAlignment="1">
      <alignment horizontal="left" vertical="top" wrapText="1"/>
    </xf>
    <xf numFmtId="49" fontId="1" fillId="0" borderId="3" xfId="0" applyNumberFormat="1" applyFont="1" applyBorder="1" applyAlignment="1">
      <alignment horizontal="left" vertical="top" wrapText="1"/>
    </xf>
    <xf numFmtId="49" fontId="1" fillId="0" borderId="4" xfId="0" applyNumberFormat="1" applyFont="1" applyBorder="1" applyAlignment="1">
      <alignment horizontal="lef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1"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4" xfId="0" applyFont="1" applyFill="1" applyBorder="1" applyAlignment="1">
      <alignment horizontal="justify" vertical="top" wrapText="1"/>
    </xf>
    <xf numFmtId="0" fontId="3" fillId="0" borderId="2" xfId="0" applyFont="1" applyFill="1" applyBorder="1" applyAlignment="1">
      <alignment horizontal="justify" vertical="top" wrapText="1"/>
    </xf>
    <xf numFmtId="0" fontId="3" fillId="0" borderId="3" xfId="0" applyFont="1" applyFill="1" applyBorder="1" applyAlignment="1">
      <alignment horizontal="justify" vertical="top" wrapText="1"/>
    </xf>
    <xf numFmtId="0" fontId="4" fillId="0" borderId="1" xfId="0" applyFont="1" applyFill="1" applyBorder="1" applyAlignment="1">
      <alignment horizontal="justify" vertical="top" wrapText="1"/>
    </xf>
    <xf numFmtId="4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7" fillId="0" borderId="1" xfId="0" applyFont="1" applyFill="1" applyBorder="1" applyAlignment="1">
      <alignment horizontal="justify" vertical="top" wrapText="1"/>
    </xf>
    <xf numFmtId="49" fontId="1" fillId="0" borderId="1" xfId="0" applyNumberFormat="1" applyFont="1" applyBorder="1" applyAlignment="1">
      <alignment horizontal="left" vertical="top" wrapText="1"/>
    </xf>
    <xf numFmtId="0" fontId="1" fillId="0" borderId="1" xfId="0" applyFont="1" applyFill="1" applyBorder="1" applyAlignment="1">
      <alignment horizontal="justify" vertical="top" wrapText="1"/>
    </xf>
    <xf numFmtId="49" fontId="1" fillId="2" borderId="2" xfId="0" applyNumberFormat="1" applyFont="1" applyFill="1" applyBorder="1" applyAlignment="1">
      <alignment horizontal="left" vertical="top" wrapText="1"/>
    </xf>
    <xf numFmtId="49" fontId="1" fillId="2" borderId="4" xfId="0" applyNumberFormat="1" applyFont="1" applyFill="1" applyBorder="1" applyAlignment="1">
      <alignment horizontal="left" vertical="top" wrapText="1"/>
    </xf>
    <xf numFmtId="0" fontId="13" fillId="0" borderId="12" xfId="0" applyFont="1" applyBorder="1" applyAlignment="1">
      <alignment horizontal="center" vertical="center" wrapText="1"/>
    </xf>
    <xf numFmtId="0" fontId="3" fillId="0" borderId="1" xfId="0" applyFont="1" applyBorder="1" applyAlignment="1">
      <alignment horizontal="left" vertical="top" wrapText="1"/>
    </xf>
    <xf numFmtId="0" fontId="1" fillId="0" borderId="1"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colors>
    <mruColors>
      <color rgb="FFFFFFA3"/>
      <color rgb="FFFFFFE1"/>
      <color rgb="FFE5F7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68"/>
  <sheetViews>
    <sheetView tabSelected="1" view="pageBreakPreview" topLeftCell="A160" zoomScale="80" zoomScaleNormal="80" zoomScaleSheetLayoutView="80" workbookViewId="0">
      <selection activeCell="D164" sqref="D164"/>
    </sheetView>
  </sheetViews>
  <sheetFormatPr defaultRowHeight="15" x14ac:dyDescent="0.25"/>
  <cols>
    <col min="1" max="1" width="6.7109375" style="3" customWidth="1"/>
    <col min="2" max="2" width="25.5703125" style="33" customWidth="1"/>
    <col min="3" max="3" width="98" style="1" customWidth="1"/>
    <col min="4" max="4" width="15.28515625" style="104" customWidth="1"/>
    <col min="5" max="5" width="23.42578125" style="1" customWidth="1"/>
    <col min="6" max="6" width="36.7109375" style="1" customWidth="1"/>
    <col min="7" max="7" width="30.7109375" style="1" customWidth="1"/>
    <col min="8" max="8" width="10" style="39" customWidth="1"/>
    <col min="9" max="10" width="15.42578125" style="34" customWidth="1"/>
    <col min="11" max="11" width="17.28515625" style="19" customWidth="1"/>
    <col min="12" max="12" width="30.140625" style="1" customWidth="1"/>
    <col min="13" max="13" width="9.140625" style="1"/>
    <col min="14" max="14" width="29.7109375" style="1" customWidth="1"/>
    <col min="15" max="15" width="10.7109375" style="1" customWidth="1"/>
    <col min="16" max="16384" width="9.140625" style="1"/>
  </cols>
  <sheetData>
    <row r="1" spans="1:44" ht="39" customHeight="1" x14ac:dyDescent="0.25">
      <c r="A1" s="261" t="s">
        <v>423</v>
      </c>
      <c r="B1" s="261"/>
      <c r="C1" s="261"/>
      <c r="D1" s="261"/>
      <c r="E1" s="261"/>
      <c r="F1" s="261"/>
      <c r="G1" s="261"/>
      <c r="H1" s="261"/>
      <c r="I1" s="261"/>
      <c r="J1" s="261"/>
      <c r="K1" s="261"/>
      <c r="L1" s="261"/>
    </row>
    <row r="2" spans="1:44" ht="72.75" customHeight="1" x14ac:dyDescent="0.25">
      <c r="A2" s="243" t="s">
        <v>416</v>
      </c>
      <c r="B2" s="244" t="s">
        <v>4</v>
      </c>
      <c r="C2" s="246" t="s">
        <v>326</v>
      </c>
      <c r="D2" s="244" t="s">
        <v>221</v>
      </c>
      <c r="E2" s="245" t="s">
        <v>5</v>
      </c>
      <c r="F2" s="245" t="s">
        <v>6</v>
      </c>
      <c r="G2" s="245" t="s">
        <v>0</v>
      </c>
      <c r="H2" s="245"/>
      <c r="I2" s="245" t="s">
        <v>319</v>
      </c>
      <c r="J2" s="245"/>
      <c r="K2" s="245"/>
      <c r="L2" s="247" t="s">
        <v>320</v>
      </c>
    </row>
    <row r="3" spans="1:44" ht="45" customHeight="1" x14ac:dyDescent="0.25">
      <c r="A3" s="243"/>
      <c r="B3" s="244"/>
      <c r="C3" s="246"/>
      <c r="D3" s="244"/>
      <c r="E3" s="245"/>
      <c r="F3" s="245"/>
      <c r="G3" s="49" t="s">
        <v>7</v>
      </c>
      <c r="H3" s="51" t="s">
        <v>1</v>
      </c>
      <c r="I3" s="51" t="s">
        <v>323</v>
      </c>
      <c r="J3" s="133" t="s">
        <v>324</v>
      </c>
      <c r="K3" s="49" t="s">
        <v>322</v>
      </c>
      <c r="L3" s="248"/>
    </row>
    <row r="4" spans="1:44" ht="19.5" customHeight="1" x14ac:dyDescent="0.25">
      <c r="A4" s="50" t="s">
        <v>321</v>
      </c>
      <c r="B4" s="51">
        <v>2</v>
      </c>
      <c r="C4" s="52">
        <v>3</v>
      </c>
      <c r="D4" s="91">
        <v>4</v>
      </c>
      <c r="E4" s="49">
        <v>5</v>
      </c>
      <c r="F4" s="49">
        <v>6</v>
      </c>
      <c r="G4" s="49">
        <v>7</v>
      </c>
      <c r="H4" s="51">
        <v>8</v>
      </c>
      <c r="I4" s="51">
        <v>9</v>
      </c>
      <c r="J4" s="133">
        <v>10</v>
      </c>
      <c r="K4" s="49">
        <v>11</v>
      </c>
      <c r="L4" s="49">
        <v>12</v>
      </c>
    </row>
    <row r="5" spans="1:44" ht="16.5" customHeight="1" x14ac:dyDescent="0.25">
      <c r="A5" s="224" t="s">
        <v>2</v>
      </c>
      <c r="B5" s="225"/>
      <c r="C5" s="225"/>
      <c r="D5" s="225"/>
      <c r="E5" s="225"/>
      <c r="F5" s="225"/>
      <c r="G5" s="225"/>
      <c r="H5" s="225"/>
      <c r="I5" s="225"/>
      <c r="J5" s="225"/>
      <c r="K5" s="225"/>
      <c r="L5" s="226"/>
    </row>
    <row r="6" spans="1:44" ht="32.25" customHeight="1" x14ac:dyDescent="0.25">
      <c r="A6" s="32">
        <v>1</v>
      </c>
      <c r="B6" s="40"/>
      <c r="C6" s="40"/>
      <c r="D6" s="91"/>
      <c r="E6" s="40"/>
      <c r="F6" s="40"/>
      <c r="G6" s="54" t="s">
        <v>299</v>
      </c>
      <c r="H6" s="30" t="s">
        <v>306</v>
      </c>
      <c r="I6" s="35">
        <v>30.192</v>
      </c>
      <c r="J6" s="35">
        <v>31.369</v>
      </c>
      <c r="K6" s="23">
        <f>J6/I6*100-100</f>
        <v>3.8983836777954508</v>
      </c>
      <c r="L6" s="17"/>
    </row>
    <row r="7" spans="1:44" ht="48" customHeight="1" x14ac:dyDescent="0.25">
      <c r="A7" s="32">
        <v>2</v>
      </c>
      <c r="B7" s="40"/>
      <c r="C7" s="40"/>
      <c r="D7" s="91"/>
      <c r="E7" s="40"/>
      <c r="F7" s="40"/>
      <c r="G7" s="54" t="s">
        <v>300</v>
      </c>
      <c r="H7" s="30" t="s">
        <v>307</v>
      </c>
      <c r="I7" s="25">
        <v>14.3</v>
      </c>
      <c r="J7" s="25">
        <v>11.7</v>
      </c>
      <c r="K7" s="23">
        <f>J7/I7*100-100</f>
        <v>-18.181818181818187</v>
      </c>
      <c r="L7" s="32"/>
    </row>
    <row r="8" spans="1:44" ht="48" customHeight="1" x14ac:dyDescent="0.25">
      <c r="A8" s="32">
        <v>3</v>
      </c>
      <c r="B8" s="40"/>
      <c r="C8" s="40"/>
      <c r="D8" s="91"/>
      <c r="E8" s="40"/>
      <c r="F8" s="40"/>
      <c r="G8" s="54" t="s">
        <v>301</v>
      </c>
      <c r="H8" s="30" t="s">
        <v>307</v>
      </c>
      <c r="I8" s="26">
        <v>10</v>
      </c>
      <c r="J8" s="26">
        <v>10.9</v>
      </c>
      <c r="K8" s="23">
        <f>I8/J8*100-100</f>
        <v>-8.2568807339449535</v>
      </c>
      <c r="L8" s="4"/>
    </row>
    <row r="9" spans="1:44" ht="79.5" customHeight="1" x14ac:dyDescent="0.25">
      <c r="A9" s="32">
        <v>4</v>
      </c>
      <c r="B9" s="40"/>
      <c r="C9" s="40"/>
      <c r="D9" s="91"/>
      <c r="E9" s="40"/>
      <c r="F9" s="40"/>
      <c r="G9" s="54" t="s">
        <v>302</v>
      </c>
      <c r="H9" s="30" t="s">
        <v>12</v>
      </c>
      <c r="I9" s="26">
        <v>120</v>
      </c>
      <c r="J9" s="26">
        <v>130.80000000000001</v>
      </c>
      <c r="K9" s="21">
        <f t="shared" ref="K9" si="0">J9-I9</f>
        <v>10.800000000000011</v>
      </c>
      <c r="L9" s="4"/>
    </row>
    <row r="10" spans="1:44" ht="49.5" customHeight="1" x14ac:dyDescent="0.25">
      <c r="A10" s="32">
        <v>5</v>
      </c>
      <c r="B10" s="40"/>
      <c r="C10" s="40"/>
      <c r="D10" s="91"/>
      <c r="E10" s="40"/>
      <c r="F10" s="40"/>
      <c r="G10" s="54" t="s">
        <v>303</v>
      </c>
      <c r="H10" s="30" t="s">
        <v>12</v>
      </c>
      <c r="I10" s="26">
        <v>113.3</v>
      </c>
      <c r="J10" s="26">
        <v>128.1</v>
      </c>
      <c r="K10" s="21">
        <f>J10-I10</f>
        <v>14.799999999999997</v>
      </c>
      <c r="L10" s="4"/>
    </row>
    <row r="11" spans="1:44" ht="120.75" customHeight="1" x14ac:dyDescent="0.25">
      <c r="A11" s="32">
        <v>6</v>
      </c>
      <c r="B11" s="40"/>
      <c r="C11" s="42" t="s">
        <v>329</v>
      </c>
      <c r="D11" s="91"/>
      <c r="E11" s="40"/>
      <c r="F11" s="40"/>
      <c r="G11" s="54" t="s">
        <v>304</v>
      </c>
      <c r="H11" s="30" t="s">
        <v>12</v>
      </c>
      <c r="I11" s="26">
        <v>155</v>
      </c>
      <c r="J11" s="26">
        <v>192.3</v>
      </c>
      <c r="K11" s="21">
        <f>J11-I11</f>
        <v>37.300000000000011</v>
      </c>
      <c r="L11" s="122" t="s">
        <v>472</v>
      </c>
    </row>
    <row r="12" spans="1:44" ht="45.75" customHeight="1" x14ac:dyDescent="0.25">
      <c r="A12" s="32">
        <v>7</v>
      </c>
      <c r="B12" s="40"/>
      <c r="C12" s="40"/>
      <c r="D12" s="91"/>
      <c r="E12" s="40"/>
      <c r="F12" s="40"/>
      <c r="G12" s="54" t="s">
        <v>305</v>
      </c>
      <c r="H12" s="30" t="s">
        <v>118</v>
      </c>
      <c r="I12" s="27">
        <v>21.7</v>
      </c>
      <c r="J12" s="25">
        <v>20.21</v>
      </c>
      <c r="K12" s="21">
        <f>J12/I12*100-100</f>
        <v>-6.8663594470045979</v>
      </c>
      <c r="L12" s="4"/>
    </row>
    <row r="13" spans="1:44" ht="15.75" customHeight="1" x14ac:dyDescent="0.25">
      <c r="A13" s="230" t="s">
        <v>3</v>
      </c>
      <c r="B13" s="230"/>
      <c r="C13" s="230"/>
      <c r="D13" s="230"/>
      <c r="E13" s="230"/>
      <c r="F13" s="230"/>
      <c r="G13" s="230"/>
      <c r="H13" s="230"/>
      <c r="I13" s="230"/>
      <c r="J13" s="230"/>
      <c r="K13" s="230"/>
      <c r="L13" s="230"/>
    </row>
    <row r="14" spans="1:44" s="2" customFormat="1" ht="15" customHeight="1" x14ac:dyDescent="0.25">
      <c r="A14" s="231" t="s">
        <v>75</v>
      </c>
      <c r="B14" s="232"/>
      <c r="C14" s="232"/>
      <c r="D14" s="232"/>
      <c r="E14" s="232"/>
      <c r="F14" s="232"/>
      <c r="G14" s="232"/>
      <c r="H14" s="232"/>
      <c r="I14" s="232"/>
      <c r="J14" s="232"/>
      <c r="K14" s="232"/>
      <c r="L14" s="233"/>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row>
    <row r="15" spans="1:44" s="2" customFormat="1" ht="73.5" customHeight="1" x14ac:dyDescent="0.25">
      <c r="A15" s="32">
        <v>1</v>
      </c>
      <c r="B15" s="58" t="s">
        <v>414</v>
      </c>
      <c r="C15" s="75"/>
      <c r="D15" s="92"/>
      <c r="E15" s="65"/>
      <c r="F15" s="65"/>
      <c r="G15" s="66" t="s">
        <v>224</v>
      </c>
      <c r="H15" s="30" t="s">
        <v>12</v>
      </c>
      <c r="I15" s="27">
        <v>100.8</v>
      </c>
      <c r="J15" s="27">
        <v>138.1</v>
      </c>
      <c r="K15" s="23">
        <f>J15-I15</f>
        <v>37.299999999999997</v>
      </c>
      <c r="L15" s="122" t="s">
        <v>473</v>
      </c>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row>
    <row r="16" spans="1:44" s="2" customFormat="1" ht="58.5" customHeight="1" x14ac:dyDescent="0.25">
      <c r="A16" s="78" t="s">
        <v>219</v>
      </c>
      <c r="B16" s="242" t="s">
        <v>218</v>
      </c>
      <c r="C16" s="220" t="s">
        <v>464</v>
      </c>
      <c r="D16" s="234" t="s">
        <v>220</v>
      </c>
      <c r="E16" s="220" t="s">
        <v>288</v>
      </c>
      <c r="F16" s="235" t="s">
        <v>93</v>
      </c>
      <c r="G16" s="217"/>
      <c r="H16" s="217"/>
      <c r="I16" s="218"/>
      <c r="J16" s="218"/>
      <c r="K16" s="236"/>
      <c r="L16" s="236"/>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row>
    <row r="17" spans="1:44" s="2" customFormat="1" ht="211.5" customHeight="1" x14ac:dyDescent="0.25">
      <c r="A17" s="59"/>
      <c r="B17" s="242"/>
      <c r="C17" s="220"/>
      <c r="D17" s="234"/>
      <c r="E17" s="220"/>
      <c r="F17" s="235"/>
      <c r="G17" s="217"/>
      <c r="H17" s="217"/>
      <c r="I17" s="218"/>
      <c r="J17" s="218"/>
      <c r="K17" s="236"/>
      <c r="L17" s="236"/>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row>
    <row r="18" spans="1:44" s="2" customFormat="1" ht="301.5" customHeight="1" x14ac:dyDescent="0.25">
      <c r="A18" s="59"/>
      <c r="B18" s="85"/>
      <c r="C18" s="135" t="s">
        <v>499</v>
      </c>
      <c r="D18" s="90"/>
      <c r="E18" s="83"/>
      <c r="F18" s="82"/>
      <c r="G18" s="81"/>
      <c r="H18" s="81"/>
      <c r="I18" s="86"/>
      <c r="J18" s="86"/>
      <c r="K18" s="87"/>
      <c r="L18" s="87"/>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row>
    <row r="19" spans="1:44" s="2" customFormat="1" ht="146.25" customHeight="1" x14ac:dyDescent="0.25">
      <c r="A19" s="219" t="s">
        <v>47</v>
      </c>
      <c r="B19" s="263" t="s">
        <v>222</v>
      </c>
      <c r="C19" s="220" t="s">
        <v>465</v>
      </c>
      <c r="D19" s="234" t="s">
        <v>124</v>
      </c>
      <c r="E19" s="235" t="s">
        <v>288</v>
      </c>
      <c r="F19" s="235" t="s">
        <v>93</v>
      </c>
      <c r="G19" s="235"/>
      <c r="H19" s="235"/>
      <c r="I19" s="235"/>
      <c r="J19" s="235"/>
      <c r="K19" s="262"/>
      <c r="L19" s="262"/>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s="2" customFormat="1" ht="172.5" customHeight="1" x14ac:dyDescent="0.25">
      <c r="A20" s="219"/>
      <c r="B20" s="263"/>
      <c r="C20" s="220"/>
      <c r="D20" s="234"/>
      <c r="E20" s="235"/>
      <c r="F20" s="235"/>
      <c r="G20" s="235"/>
      <c r="H20" s="235"/>
      <c r="I20" s="235"/>
      <c r="J20" s="235"/>
      <c r="K20" s="262"/>
      <c r="L20" s="262"/>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row>
    <row r="21" spans="1:44" s="2" customFormat="1" ht="21.75" customHeight="1" x14ac:dyDescent="0.25">
      <c r="A21" s="219" t="s">
        <v>429</v>
      </c>
      <c r="B21" s="219"/>
      <c r="C21" s="219"/>
      <c r="D21" s="219"/>
      <c r="E21" s="219"/>
      <c r="F21" s="219"/>
      <c r="G21" s="219"/>
      <c r="H21" s="219"/>
      <c r="I21" s="219"/>
      <c r="J21" s="219"/>
      <c r="K21" s="219"/>
      <c r="L21" s="219"/>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row>
    <row r="22" spans="1:44" s="33" customFormat="1" ht="15" customHeight="1" x14ac:dyDescent="0.25">
      <c r="A22" s="230" t="s">
        <v>76</v>
      </c>
      <c r="B22" s="230"/>
      <c r="C22" s="230"/>
      <c r="D22" s="230"/>
      <c r="E22" s="230"/>
      <c r="F22" s="230"/>
      <c r="G22" s="230"/>
      <c r="H22" s="230"/>
      <c r="I22" s="230"/>
      <c r="J22" s="230"/>
      <c r="K22" s="230"/>
      <c r="L22" s="230"/>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row>
    <row r="23" spans="1:44" ht="63" customHeight="1" x14ac:dyDescent="0.25">
      <c r="A23" s="77" t="s">
        <v>151</v>
      </c>
      <c r="B23" s="41" t="s">
        <v>89</v>
      </c>
      <c r="C23" s="76"/>
      <c r="D23" s="92"/>
      <c r="E23" s="76"/>
      <c r="F23" s="76"/>
      <c r="G23" s="76" t="s">
        <v>90</v>
      </c>
      <c r="H23" s="30"/>
      <c r="I23" s="25"/>
      <c r="J23" s="25"/>
      <c r="K23" s="22"/>
      <c r="L23" s="15"/>
    </row>
    <row r="24" spans="1:44" ht="135" customHeight="1" x14ac:dyDescent="0.25">
      <c r="A24" s="10" t="s">
        <v>152</v>
      </c>
      <c r="B24" s="48" t="s">
        <v>91</v>
      </c>
      <c r="C24" s="136" t="s">
        <v>476</v>
      </c>
      <c r="D24" s="92" t="s">
        <v>94</v>
      </c>
      <c r="E24" s="48" t="s">
        <v>289</v>
      </c>
      <c r="F24" s="48"/>
      <c r="G24" s="48"/>
      <c r="H24" s="30"/>
      <c r="I24" s="25"/>
      <c r="J24" s="25"/>
      <c r="K24" s="22"/>
      <c r="L24" s="15"/>
    </row>
    <row r="25" spans="1:44" ht="151.5" customHeight="1" x14ac:dyDescent="0.25">
      <c r="A25" s="55" t="s">
        <v>153</v>
      </c>
      <c r="B25" s="48" t="s">
        <v>92</v>
      </c>
      <c r="C25" s="136" t="s">
        <v>477</v>
      </c>
      <c r="D25" s="92" t="s">
        <v>125</v>
      </c>
      <c r="E25" s="48" t="s">
        <v>127</v>
      </c>
      <c r="F25" s="62" t="s">
        <v>405</v>
      </c>
      <c r="G25" s="48"/>
      <c r="H25" s="30"/>
      <c r="I25" s="25"/>
      <c r="J25" s="25"/>
      <c r="K25" s="22"/>
      <c r="L25" s="15"/>
    </row>
    <row r="26" spans="1:44" ht="109.5" customHeight="1" x14ac:dyDescent="0.25">
      <c r="A26" s="166" t="s">
        <v>154</v>
      </c>
      <c r="B26" s="168" t="s">
        <v>308</v>
      </c>
      <c r="C26" s="168" t="s">
        <v>411</v>
      </c>
      <c r="D26" s="158" t="s">
        <v>126</v>
      </c>
      <c r="E26" s="168" t="s">
        <v>334</v>
      </c>
      <c r="F26" s="168"/>
      <c r="G26" s="168"/>
      <c r="H26" s="158"/>
      <c r="I26" s="25"/>
      <c r="J26" s="25"/>
      <c r="K26" s="22"/>
      <c r="L26" s="15"/>
    </row>
    <row r="27" spans="1:44" ht="106.5" customHeight="1" x14ac:dyDescent="0.25">
      <c r="A27" s="172" t="s">
        <v>155</v>
      </c>
      <c r="B27" s="154" t="s">
        <v>317</v>
      </c>
      <c r="C27" s="154" t="s">
        <v>502</v>
      </c>
      <c r="D27" s="167" t="s">
        <v>94</v>
      </c>
      <c r="E27" s="154" t="s">
        <v>289</v>
      </c>
      <c r="F27" s="154" t="s">
        <v>93</v>
      </c>
      <c r="G27" s="154"/>
      <c r="H27" s="167"/>
      <c r="I27" s="182"/>
      <c r="J27" s="182"/>
      <c r="K27" s="183"/>
      <c r="L27" s="184"/>
    </row>
    <row r="28" spans="1:44" s="33" customFormat="1" ht="15" customHeight="1" x14ac:dyDescent="0.25">
      <c r="A28" s="231" t="s">
        <v>463</v>
      </c>
      <c r="B28" s="232"/>
      <c r="C28" s="232"/>
      <c r="D28" s="232"/>
      <c r="E28" s="232"/>
      <c r="F28" s="232"/>
      <c r="G28" s="232"/>
      <c r="H28" s="232"/>
      <c r="I28" s="232"/>
      <c r="J28" s="232"/>
      <c r="K28" s="232"/>
      <c r="L28" s="233"/>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row>
    <row r="29" spans="1:44" s="33" customFormat="1" ht="15.75" customHeight="1" x14ac:dyDescent="0.25">
      <c r="A29" s="231" t="s">
        <v>88</v>
      </c>
      <c r="B29" s="232"/>
      <c r="C29" s="232"/>
      <c r="D29" s="232"/>
      <c r="E29" s="232"/>
      <c r="F29" s="232"/>
      <c r="G29" s="232"/>
      <c r="H29" s="232"/>
      <c r="I29" s="232"/>
      <c r="J29" s="232"/>
      <c r="K29" s="232"/>
      <c r="L29" s="233"/>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row>
    <row r="30" spans="1:44" s="33" customFormat="1" ht="48" customHeight="1" x14ac:dyDescent="0.25">
      <c r="A30" s="115">
        <v>3</v>
      </c>
      <c r="B30" s="116" t="s">
        <v>290</v>
      </c>
      <c r="C30" s="117"/>
      <c r="D30" s="114"/>
      <c r="E30" s="117"/>
      <c r="F30" s="117"/>
      <c r="G30" s="118" t="s">
        <v>129</v>
      </c>
      <c r="H30" s="114" t="s">
        <v>61</v>
      </c>
      <c r="I30" s="27">
        <v>252</v>
      </c>
      <c r="J30" s="27">
        <v>239.83</v>
      </c>
      <c r="K30" s="27">
        <f>J30/I30*100-100</f>
        <v>-4.8293650793650755</v>
      </c>
      <c r="L30" s="115"/>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row>
    <row r="31" spans="1:44" s="33" customFormat="1" ht="45" customHeight="1" x14ac:dyDescent="0.25">
      <c r="A31" s="207" t="s">
        <v>156</v>
      </c>
      <c r="B31" s="240" t="s">
        <v>128</v>
      </c>
      <c r="C31" s="240" t="s">
        <v>503</v>
      </c>
      <c r="D31" s="214" t="s">
        <v>94</v>
      </c>
      <c r="E31" s="240" t="s">
        <v>340</v>
      </c>
      <c r="F31" s="240" t="s">
        <v>139</v>
      </c>
      <c r="G31" s="251"/>
      <c r="H31" s="251"/>
      <c r="I31" s="251"/>
      <c r="J31" s="251"/>
      <c r="K31" s="251"/>
      <c r="L31" s="25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row>
    <row r="32" spans="1:44" s="33" customFormat="1" ht="45" customHeight="1" x14ac:dyDescent="0.25">
      <c r="A32" s="208"/>
      <c r="B32" s="241"/>
      <c r="C32" s="241"/>
      <c r="D32" s="215"/>
      <c r="E32" s="241"/>
      <c r="F32" s="241"/>
      <c r="G32" s="252"/>
      <c r="H32" s="252"/>
      <c r="I32" s="252"/>
      <c r="J32" s="252"/>
      <c r="K32" s="252"/>
      <c r="L32" s="252"/>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row>
    <row r="33" spans="1:44" s="33" customFormat="1" ht="45" customHeight="1" x14ac:dyDescent="0.25">
      <c r="A33" s="208"/>
      <c r="B33" s="241"/>
      <c r="C33" s="241"/>
      <c r="D33" s="215"/>
      <c r="E33" s="241"/>
      <c r="F33" s="241"/>
      <c r="G33" s="252"/>
      <c r="H33" s="252"/>
      <c r="I33" s="252"/>
      <c r="J33" s="252"/>
      <c r="K33" s="252"/>
      <c r="L33" s="252"/>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1:44" s="33" customFormat="1" ht="37.5" customHeight="1" x14ac:dyDescent="0.25">
      <c r="A34" s="208"/>
      <c r="B34" s="241"/>
      <c r="C34" s="241"/>
      <c r="D34" s="215"/>
      <c r="E34" s="241"/>
      <c r="F34" s="241"/>
      <c r="G34" s="252"/>
      <c r="H34" s="252"/>
      <c r="I34" s="252"/>
      <c r="J34" s="252"/>
      <c r="K34" s="252"/>
      <c r="L34" s="252"/>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row r="35" spans="1:44" s="33" customFormat="1" ht="45.75" customHeight="1" x14ac:dyDescent="0.25">
      <c r="A35" s="209"/>
      <c r="B35" s="239"/>
      <c r="C35" s="239"/>
      <c r="D35" s="216"/>
      <c r="E35" s="239"/>
      <c r="F35" s="239"/>
      <c r="G35" s="253"/>
      <c r="H35" s="253"/>
      <c r="I35" s="253"/>
      <c r="J35" s="253"/>
      <c r="K35" s="253"/>
      <c r="L35" s="253"/>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4" ht="132.75" customHeight="1" x14ac:dyDescent="0.25">
      <c r="A36" s="53" t="s">
        <v>157</v>
      </c>
      <c r="B36" s="54" t="s">
        <v>130</v>
      </c>
      <c r="C36" s="134" t="s">
        <v>517</v>
      </c>
      <c r="D36" s="102" t="s">
        <v>94</v>
      </c>
      <c r="E36" s="54" t="s">
        <v>235</v>
      </c>
      <c r="F36" s="128" t="s">
        <v>93</v>
      </c>
      <c r="G36" s="54" t="s">
        <v>135</v>
      </c>
      <c r="H36" s="30" t="s">
        <v>61</v>
      </c>
      <c r="I36" s="25">
        <v>2</v>
      </c>
      <c r="J36" s="25">
        <v>2</v>
      </c>
      <c r="K36" s="23">
        <f>J36/I36*100-100</f>
        <v>0</v>
      </c>
      <c r="L36" s="79"/>
    </row>
    <row r="37" spans="1:44" ht="84.75" customHeight="1" x14ac:dyDescent="0.25">
      <c r="A37" s="219" t="s">
        <v>158</v>
      </c>
      <c r="B37" s="220" t="s">
        <v>131</v>
      </c>
      <c r="C37" s="220" t="s">
        <v>518</v>
      </c>
      <c r="D37" s="214" t="s">
        <v>94</v>
      </c>
      <c r="E37" s="220" t="s">
        <v>132</v>
      </c>
      <c r="F37" s="220"/>
      <c r="G37" s="54" t="s">
        <v>133</v>
      </c>
      <c r="H37" s="30" t="s">
        <v>12</v>
      </c>
      <c r="I37" s="27">
        <v>42</v>
      </c>
      <c r="J37" s="27">
        <v>71.430000000000007</v>
      </c>
      <c r="K37" s="23">
        <f>J37-I37</f>
        <v>29.430000000000007</v>
      </c>
      <c r="L37" s="129"/>
    </row>
    <row r="38" spans="1:44" ht="86.25" customHeight="1" x14ac:dyDescent="0.25">
      <c r="A38" s="219"/>
      <c r="B38" s="220"/>
      <c r="C38" s="220"/>
      <c r="D38" s="216"/>
      <c r="E38" s="220"/>
      <c r="F38" s="220"/>
      <c r="G38" s="54" t="s">
        <v>134</v>
      </c>
      <c r="H38" s="30" t="s">
        <v>12</v>
      </c>
      <c r="I38" s="27">
        <v>100</v>
      </c>
      <c r="J38" s="27">
        <v>100</v>
      </c>
      <c r="K38" s="23">
        <f>J38-I38</f>
        <v>0</v>
      </c>
      <c r="L38" s="9"/>
    </row>
    <row r="39" spans="1:44" ht="59.25" customHeight="1" x14ac:dyDescent="0.25">
      <c r="A39" s="219" t="s">
        <v>159</v>
      </c>
      <c r="B39" s="240" t="s">
        <v>136</v>
      </c>
      <c r="C39" s="205" t="s">
        <v>504</v>
      </c>
      <c r="D39" s="249" t="s">
        <v>94</v>
      </c>
      <c r="E39" s="240" t="s">
        <v>137</v>
      </c>
      <c r="F39" s="205" t="s">
        <v>449</v>
      </c>
      <c r="G39" s="157" t="s">
        <v>138</v>
      </c>
      <c r="H39" s="158" t="s">
        <v>61</v>
      </c>
      <c r="I39" s="36">
        <v>20</v>
      </c>
      <c r="J39" s="36">
        <v>25</v>
      </c>
      <c r="K39" s="23">
        <f>J39/I39*100-100</f>
        <v>25</v>
      </c>
      <c r="L39" s="11"/>
    </row>
    <row r="40" spans="1:44" ht="217.5" customHeight="1" x14ac:dyDescent="0.25">
      <c r="A40" s="219"/>
      <c r="B40" s="239"/>
      <c r="C40" s="239"/>
      <c r="D40" s="250"/>
      <c r="E40" s="239"/>
      <c r="F40" s="210"/>
      <c r="G40" s="157" t="s">
        <v>223</v>
      </c>
      <c r="H40" s="158" t="s">
        <v>61</v>
      </c>
      <c r="I40" s="36">
        <v>1</v>
      </c>
      <c r="J40" s="36">
        <v>9</v>
      </c>
      <c r="K40" s="23" t="s">
        <v>448</v>
      </c>
      <c r="L40" s="157" t="s">
        <v>490</v>
      </c>
    </row>
    <row r="41" spans="1:44" ht="103.5" customHeight="1" x14ac:dyDescent="0.25">
      <c r="A41" s="151" t="s">
        <v>160</v>
      </c>
      <c r="B41" s="185" t="s">
        <v>140</v>
      </c>
      <c r="C41" s="241" t="s">
        <v>491</v>
      </c>
      <c r="D41" s="186" t="s">
        <v>120</v>
      </c>
      <c r="E41" s="241" t="s">
        <v>407</v>
      </c>
      <c r="F41" s="148"/>
      <c r="G41" s="45" t="s">
        <v>217</v>
      </c>
      <c r="H41" s="167" t="s">
        <v>12</v>
      </c>
      <c r="I41" s="96">
        <v>60</v>
      </c>
      <c r="J41" s="96">
        <v>30</v>
      </c>
      <c r="K41" s="100">
        <f>J41-I41</f>
        <v>-30</v>
      </c>
      <c r="L41" s="45" t="s">
        <v>451</v>
      </c>
    </row>
    <row r="42" spans="1:44" ht="54" customHeight="1" x14ac:dyDescent="0.25">
      <c r="A42" s="151"/>
      <c r="B42" s="149"/>
      <c r="C42" s="241"/>
      <c r="D42" s="149"/>
      <c r="E42" s="241"/>
      <c r="F42" s="148"/>
      <c r="G42" s="45" t="s">
        <v>141</v>
      </c>
      <c r="H42" s="95" t="s">
        <v>12</v>
      </c>
      <c r="I42" s="96">
        <v>100</v>
      </c>
      <c r="J42" s="96">
        <v>100</v>
      </c>
      <c r="K42" s="23">
        <f t="shared" ref="K42:K53" si="1">J42-I42</f>
        <v>0</v>
      </c>
      <c r="L42" s="44"/>
    </row>
    <row r="43" spans="1:44" ht="51" customHeight="1" x14ac:dyDescent="0.25">
      <c r="A43" s="151"/>
      <c r="B43" s="149"/>
      <c r="C43" s="241"/>
      <c r="D43" s="149"/>
      <c r="E43" s="241"/>
      <c r="F43" s="148"/>
      <c r="G43" s="44" t="s">
        <v>142</v>
      </c>
      <c r="H43" s="93" t="s">
        <v>12</v>
      </c>
      <c r="I43" s="27">
        <v>100</v>
      </c>
      <c r="J43" s="27">
        <v>100</v>
      </c>
      <c r="K43" s="23">
        <f t="shared" si="1"/>
        <v>0</v>
      </c>
      <c r="L43" s="9"/>
    </row>
    <row r="44" spans="1:44" ht="72" customHeight="1" x14ac:dyDescent="0.25">
      <c r="A44" s="151"/>
      <c r="B44" s="149"/>
      <c r="C44" s="149"/>
      <c r="D44" s="149"/>
      <c r="E44" s="149"/>
      <c r="F44" s="148"/>
      <c r="G44" s="44" t="s">
        <v>143</v>
      </c>
      <c r="H44" s="93" t="s">
        <v>12</v>
      </c>
      <c r="I44" s="27">
        <v>100</v>
      </c>
      <c r="J44" s="27">
        <v>100</v>
      </c>
      <c r="K44" s="23">
        <f t="shared" si="1"/>
        <v>0</v>
      </c>
      <c r="L44" s="9"/>
    </row>
    <row r="45" spans="1:44" ht="53.25" customHeight="1" x14ac:dyDescent="0.25">
      <c r="A45" s="151"/>
      <c r="B45" s="149"/>
      <c r="C45" s="149"/>
      <c r="D45" s="149"/>
      <c r="E45" s="149"/>
      <c r="F45" s="148"/>
      <c r="G45" s="94" t="s">
        <v>144</v>
      </c>
      <c r="H45" s="93" t="s">
        <v>12</v>
      </c>
      <c r="I45" s="27">
        <v>100</v>
      </c>
      <c r="J45" s="27">
        <v>100</v>
      </c>
      <c r="K45" s="23">
        <f t="shared" si="1"/>
        <v>0</v>
      </c>
      <c r="L45" s="9"/>
    </row>
    <row r="46" spans="1:44" ht="69" customHeight="1" x14ac:dyDescent="0.25">
      <c r="A46" s="151"/>
      <c r="B46" s="149"/>
      <c r="C46" s="149"/>
      <c r="D46" s="149"/>
      <c r="E46" s="149"/>
      <c r="F46" s="148"/>
      <c r="G46" s="45" t="s">
        <v>145</v>
      </c>
      <c r="H46" s="95" t="s">
        <v>12</v>
      </c>
      <c r="I46" s="96">
        <v>100</v>
      </c>
      <c r="J46" s="96">
        <v>100</v>
      </c>
      <c r="K46" s="100">
        <f t="shared" si="1"/>
        <v>0</v>
      </c>
      <c r="L46" s="101"/>
    </row>
    <row r="47" spans="1:44" ht="90" customHeight="1" x14ac:dyDescent="0.25">
      <c r="A47" s="151"/>
      <c r="B47" s="149"/>
      <c r="C47" s="149"/>
      <c r="D47" s="149"/>
      <c r="E47" s="149"/>
      <c r="F47" s="148"/>
      <c r="G47" s="94" t="s">
        <v>146</v>
      </c>
      <c r="H47" s="93" t="s">
        <v>12</v>
      </c>
      <c r="I47" s="27">
        <v>100</v>
      </c>
      <c r="J47" s="27">
        <v>100</v>
      </c>
      <c r="K47" s="23">
        <f t="shared" si="1"/>
        <v>0</v>
      </c>
      <c r="L47" s="9"/>
    </row>
    <row r="48" spans="1:44" ht="68.25" customHeight="1" x14ac:dyDescent="0.25">
      <c r="A48" s="151"/>
      <c r="B48" s="149"/>
      <c r="C48" s="149"/>
      <c r="D48" s="149"/>
      <c r="E48" s="149"/>
      <c r="F48" s="148"/>
      <c r="G48" s="94" t="s">
        <v>147</v>
      </c>
      <c r="H48" s="93" t="s">
        <v>12</v>
      </c>
      <c r="I48" s="27">
        <v>28</v>
      </c>
      <c r="J48" s="27">
        <v>23.39</v>
      </c>
      <c r="K48" s="23">
        <f t="shared" si="1"/>
        <v>-4.6099999999999994</v>
      </c>
      <c r="L48" s="9"/>
    </row>
    <row r="49" spans="1:44" ht="83.25" customHeight="1" x14ac:dyDescent="0.25">
      <c r="A49" s="151"/>
      <c r="B49" s="149"/>
      <c r="C49" s="149"/>
      <c r="D49" s="149"/>
      <c r="E49" s="149"/>
      <c r="F49" s="148"/>
      <c r="G49" s="94" t="s">
        <v>215</v>
      </c>
      <c r="H49" s="93" t="s">
        <v>12</v>
      </c>
      <c r="I49" s="27">
        <v>32</v>
      </c>
      <c r="J49" s="27">
        <v>0</v>
      </c>
      <c r="K49" s="23" t="s">
        <v>325</v>
      </c>
      <c r="L49" s="44" t="s">
        <v>408</v>
      </c>
    </row>
    <row r="50" spans="1:44" ht="74.25" customHeight="1" x14ac:dyDescent="0.25">
      <c r="A50" s="151"/>
      <c r="B50" s="149"/>
      <c r="C50" s="149"/>
      <c r="D50" s="149"/>
      <c r="E50" s="149"/>
      <c r="F50" s="148"/>
      <c r="G50" s="94" t="s">
        <v>148</v>
      </c>
      <c r="H50" s="93" t="s">
        <v>12</v>
      </c>
      <c r="I50" s="27">
        <v>97</v>
      </c>
      <c r="J50" s="27">
        <v>98.72</v>
      </c>
      <c r="K50" s="23">
        <f t="shared" si="1"/>
        <v>1.7199999999999989</v>
      </c>
      <c r="L50" s="9"/>
    </row>
    <row r="51" spans="1:44" ht="69.75" customHeight="1" x14ac:dyDescent="0.25">
      <c r="A51" s="151"/>
      <c r="B51" s="149"/>
      <c r="C51" s="149"/>
      <c r="D51" s="149"/>
      <c r="E51" s="149"/>
      <c r="F51" s="148"/>
      <c r="G51" s="94" t="s">
        <v>216</v>
      </c>
      <c r="H51" s="93" t="s">
        <v>12</v>
      </c>
      <c r="I51" s="27">
        <v>100</v>
      </c>
      <c r="J51" s="27">
        <v>100</v>
      </c>
      <c r="K51" s="23">
        <f t="shared" si="1"/>
        <v>0</v>
      </c>
      <c r="L51" s="9"/>
    </row>
    <row r="52" spans="1:44" ht="55.5" customHeight="1" x14ac:dyDescent="0.25">
      <c r="A52" s="151"/>
      <c r="B52" s="149"/>
      <c r="C52" s="149"/>
      <c r="D52" s="149"/>
      <c r="E52" s="149"/>
      <c r="F52" s="148"/>
      <c r="G52" s="94" t="s">
        <v>149</v>
      </c>
      <c r="H52" s="93" t="s">
        <v>12</v>
      </c>
      <c r="I52" s="27">
        <v>100</v>
      </c>
      <c r="J52" s="27">
        <v>100</v>
      </c>
      <c r="K52" s="23">
        <f t="shared" si="1"/>
        <v>0</v>
      </c>
      <c r="L52" s="9"/>
    </row>
    <row r="53" spans="1:44" ht="57" customHeight="1" x14ac:dyDescent="0.25">
      <c r="A53" s="151"/>
      <c r="B53" s="149"/>
      <c r="C53" s="149"/>
      <c r="D53" s="149"/>
      <c r="E53" s="149"/>
      <c r="F53" s="148"/>
      <c r="G53" s="94" t="s">
        <v>150</v>
      </c>
      <c r="H53" s="93" t="s">
        <v>12</v>
      </c>
      <c r="I53" s="27">
        <v>100</v>
      </c>
      <c r="J53" s="27">
        <v>100</v>
      </c>
      <c r="K53" s="23">
        <f t="shared" si="1"/>
        <v>0</v>
      </c>
      <c r="L53" s="9"/>
      <c r="M53" s="31"/>
    </row>
    <row r="54" spans="1:44" ht="55.5" customHeight="1" x14ac:dyDescent="0.25">
      <c r="A54" s="173"/>
      <c r="B54" s="112"/>
      <c r="C54" s="150"/>
      <c r="D54" s="150"/>
      <c r="E54" s="110"/>
      <c r="F54" s="113"/>
      <c r="G54" s="44" t="s">
        <v>460</v>
      </c>
      <c r="H54" s="109" t="s">
        <v>12</v>
      </c>
      <c r="I54" s="27">
        <v>100</v>
      </c>
      <c r="J54" s="27">
        <v>100</v>
      </c>
      <c r="K54" s="23">
        <f t="shared" ref="K54" si="2">J54-I54</f>
        <v>0</v>
      </c>
      <c r="L54" s="9"/>
      <c r="M54" s="31"/>
    </row>
    <row r="55" spans="1:44" s="33" customFormat="1" ht="15" customHeight="1" x14ac:dyDescent="0.25">
      <c r="A55" s="230" t="s">
        <v>77</v>
      </c>
      <c r="B55" s="230"/>
      <c r="C55" s="230"/>
      <c r="D55" s="230"/>
      <c r="E55" s="230"/>
      <c r="F55" s="230"/>
      <c r="G55" s="230"/>
      <c r="H55" s="230"/>
      <c r="I55" s="230"/>
      <c r="J55" s="230"/>
      <c r="K55" s="230"/>
      <c r="L55" s="230"/>
      <c r="M55" s="119"/>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row>
    <row r="56" spans="1:44" s="33" customFormat="1" ht="15" customHeight="1" x14ac:dyDescent="0.25">
      <c r="A56" s="231" t="s">
        <v>236</v>
      </c>
      <c r="B56" s="232"/>
      <c r="C56" s="232"/>
      <c r="D56" s="232"/>
      <c r="E56" s="232"/>
      <c r="F56" s="232"/>
      <c r="G56" s="232"/>
      <c r="H56" s="232"/>
      <c r="I56" s="232"/>
      <c r="J56" s="232"/>
      <c r="K56" s="232"/>
      <c r="L56" s="233"/>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row>
    <row r="57" spans="1:44" s="33" customFormat="1" ht="15" customHeight="1" x14ac:dyDescent="0.25">
      <c r="A57" s="230" t="s">
        <v>78</v>
      </c>
      <c r="B57" s="230"/>
      <c r="C57" s="230"/>
      <c r="D57" s="230"/>
      <c r="E57" s="230"/>
      <c r="F57" s="230"/>
      <c r="G57" s="230"/>
      <c r="H57" s="230"/>
      <c r="I57" s="230"/>
      <c r="J57" s="230"/>
      <c r="K57" s="230"/>
      <c r="L57" s="230"/>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row>
    <row r="58" spans="1:44" ht="129.75" customHeight="1" x14ac:dyDescent="0.25">
      <c r="A58" s="172" t="s">
        <v>338</v>
      </c>
      <c r="B58" s="169" t="s">
        <v>339</v>
      </c>
      <c r="C58" s="187"/>
      <c r="D58" s="167"/>
      <c r="E58" s="171"/>
      <c r="F58" s="171"/>
      <c r="G58" s="171"/>
      <c r="H58" s="171"/>
      <c r="I58" s="171"/>
      <c r="J58" s="171"/>
      <c r="K58" s="188"/>
      <c r="L58" s="189"/>
    </row>
    <row r="59" spans="1:44" ht="119.25" customHeight="1" x14ac:dyDescent="0.25">
      <c r="A59" s="55" t="s">
        <v>373</v>
      </c>
      <c r="B59" s="48" t="s">
        <v>374</v>
      </c>
      <c r="C59" s="136" t="s">
        <v>527</v>
      </c>
      <c r="D59" s="92" t="s">
        <v>375</v>
      </c>
      <c r="E59" s="48" t="s">
        <v>237</v>
      </c>
      <c r="F59" s="16"/>
      <c r="G59" s="80"/>
      <c r="H59" s="30"/>
      <c r="I59" s="16"/>
      <c r="J59" s="132"/>
      <c r="K59" s="32"/>
      <c r="L59" s="18"/>
    </row>
    <row r="60" spans="1:44" ht="133.5" customHeight="1" x14ac:dyDescent="0.25">
      <c r="A60" s="55" t="s">
        <v>376</v>
      </c>
      <c r="B60" s="48" t="s">
        <v>377</v>
      </c>
      <c r="C60" s="136" t="s">
        <v>411</v>
      </c>
      <c r="D60" s="92" t="s">
        <v>346</v>
      </c>
      <c r="E60" s="48" t="s">
        <v>393</v>
      </c>
      <c r="F60" s="16"/>
      <c r="G60" s="16"/>
      <c r="H60" s="30"/>
      <c r="I60" s="16"/>
      <c r="J60" s="132"/>
      <c r="K60" s="32"/>
      <c r="L60" s="18"/>
    </row>
    <row r="61" spans="1:44" ht="133.5" customHeight="1" x14ac:dyDescent="0.25">
      <c r="A61" s="55" t="s">
        <v>379</v>
      </c>
      <c r="B61" s="48" t="s">
        <v>378</v>
      </c>
      <c r="C61" s="136" t="s">
        <v>411</v>
      </c>
      <c r="D61" s="92" t="s">
        <v>380</v>
      </c>
      <c r="E61" s="48" t="s">
        <v>393</v>
      </c>
      <c r="F61" s="16"/>
      <c r="G61" s="16"/>
      <c r="H61" s="30"/>
      <c r="I61" s="16"/>
      <c r="J61" s="132"/>
      <c r="K61" s="32"/>
      <c r="L61" s="18"/>
    </row>
    <row r="62" spans="1:44" ht="174.75" customHeight="1" x14ac:dyDescent="0.25">
      <c r="A62" s="55" t="s">
        <v>382</v>
      </c>
      <c r="B62" s="48" t="s">
        <v>381</v>
      </c>
      <c r="C62" s="136" t="s">
        <v>411</v>
      </c>
      <c r="D62" s="92" t="s">
        <v>349</v>
      </c>
      <c r="E62" s="48" t="s">
        <v>394</v>
      </c>
      <c r="F62" s="80"/>
      <c r="G62" s="16"/>
      <c r="H62" s="30"/>
      <c r="I62" s="16"/>
      <c r="J62" s="132"/>
      <c r="K62" s="32"/>
      <c r="L62" s="18"/>
    </row>
    <row r="63" spans="1:44" ht="138" customHeight="1" x14ac:dyDescent="0.25">
      <c r="A63" s="55" t="s">
        <v>383</v>
      </c>
      <c r="B63" s="48" t="s">
        <v>384</v>
      </c>
      <c r="C63" s="136" t="s">
        <v>411</v>
      </c>
      <c r="D63" s="92" t="s">
        <v>369</v>
      </c>
      <c r="E63" s="48" t="s">
        <v>393</v>
      </c>
      <c r="F63" s="16"/>
      <c r="G63" s="16"/>
      <c r="H63" s="30"/>
      <c r="I63" s="16"/>
      <c r="J63" s="132"/>
      <c r="K63" s="32"/>
      <c r="L63" s="18"/>
    </row>
    <row r="64" spans="1:44" s="33" customFormat="1" ht="15" customHeight="1" x14ac:dyDescent="0.25">
      <c r="A64" s="230" t="s">
        <v>77</v>
      </c>
      <c r="B64" s="230"/>
      <c r="C64" s="230"/>
      <c r="D64" s="230"/>
      <c r="E64" s="230"/>
      <c r="F64" s="230"/>
      <c r="G64" s="230"/>
      <c r="H64" s="230"/>
      <c r="I64" s="230"/>
      <c r="J64" s="230"/>
      <c r="K64" s="230"/>
      <c r="L64" s="230"/>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row>
    <row r="65" spans="1:44" s="33" customFormat="1" ht="15" customHeight="1" x14ac:dyDescent="0.25">
      <c r="A65" s="231" t="s">
        <v>236</v>
      </c>
      <c r="B65" s="232"/>
      <c r="C65" s="232"/>
      <c r="D65" s="232"/>
      <c r="E65" s="232"/>
      <c r="F65" s="232"/>
      <c r="G65" s="232"/>
      <c r="H65" s="232"/>
      <c r="I65" s="232"/>
      <c r="J65" s="232"/>
      <c r="K65" s="232"/>
      <c r="L65" s="233"/>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row>
    <row r="66" spans="1:44" s="33" customFormat="1" ht="15" customHeight="1" x14ac:dyDescent="0.25">
      <c r="A66" s="230" t="s">
        <v>78</v>
      </c>
      <c r="B66" s="230"/>
      <c r="C66" s="230"/>
      <c r="D66" s="230"/>
      <c r="E66" s="230"/>
      <c r="F66" s="230"/>
      <c r="G66" s="230"/>
      <c r="H66" s="230"/>
      <c r="I66" s="230"/>
      <c r="J66" s="230"/>
      <c r="K66" s="230"/>
      <c r="L66" s="230"/>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row>
    <row r="67" spans="1:44" ht="30" customHeight="1" x14ac:dyDescent="0.25">
      <c r="A67" s="55" t="s">
        <v>161</v>
      </c>
      <c r="B67" s="41" t="s">
        <v>10</v>
      </c>
      <c r="C67" s="70"/>
      <c r="D67" s="92"/>
      <c r="E67" s="48"/>
      <c r="F67" s="48"/>
      <c r="G67" s="48"/>
      <c r="H67" s="30"/>
      <c r="I67" s="25"/>
      <c r="J67" s="25"/>
      <c r="K67" s="22"/>
      <c r="L67" s="15"/>
    </row>
    <row r="68" spans="1:44" ht="142.5" customHeight="1" x14ac:dyDescent="0.25">
      <c r="A68" s="166" t="s">
        <v>48</v>
      </c>
      <c r="B68" s="168" t="s">
        <v>238</v>
      </c>
      <c r="C68" s="168" t="s">
        <v>506</v>
      </c>
      <c r="D68" s="158" t="s">
        <v>120</v>
      </c>
      <c r="E68" s="168" t="s">
        <v>237</v>
      </c>
      <c r="F68" s="168"/>
      <c r="G68" s="168" t="s">
        <v>462</v>
      </c>
      <c r="H68" s="158" t="s">
        <v>61</v>
      </c>
      <c r="I68" s="25">
        <v>2</v>
      </c>
      <c r="J68" s="25">
        <v>0</v>
      </c>
      <c r="K68" s="22" t="s">
        <v>325</v>
      </c>
      <c r="L68" s="44" t="s">
        <v>505</v>
      </c>
    </row>
    <row r="69" spans="1:44" ht="97.5" customHeight="1" x14ac:dyDescent="0.25">
      <c r="A69" s="172" t="s">
        <v>239</v>
      </c>
      <c r="B69" s="154" t="s">
        <v>240</v>
      </c>
      <c r="C69" s="154" t="s">
        <v>411</v>
      </c>
      <c r="D69" s="167" t="s">
        <v>94</v>
      </c>
      <c r="E69" s="154" t="s">
        <v>237</v>
      </c>
      <c r="F69" s="154"/>
      <c r="G69" s="154"/>
      <c r="H69" s="167"/>
      <c r="I69" s="182"/>
      <c r="J69" s="182"/>
      <c r="K69" s="183"/>
      <c r="L69" s="184"/>
    </row>
    <row r="70" spans="1:44" ht="102.75" customHeight="1" x14ac:dyDescent="0.25">
      <c r="A70" s="71" t="s">
        <v>241</v>
      </c>
      <c r="B70" s="68" t="s">
        <v>242</v>
      </c>
      <c r="C70" s="136" t="s">
        <v>507</v>
      </c>
      <c r="D70" s="88" t="s">
        <v>94</v>
      </c>
      <c r="E70" s="68" t="s">
        <v>237</v>
      </c>
      <c r="F70" s="68"/>
      <c r="G70" s="68"/>
      <c r="H70" s="69"/>
      <c r="I70" s="72"/>
      <c r="J70" s="72"/>
      <c r="K70" s="73"/>
      <c r="L70" s="74"/>
    </row>
    <row r="71" spans="1:44" ht="147.75" customHeight="1" x14ac:dyDescent="0.25">
      <c r="A71" s="55" t="s">
        <v>243</v>
      </c>
      <c r="B71" s="48" t="s">
        <v>244</v>
      </c>
      <c r="C71" s="136" t="s">
        <v>521</v>
      </c>
      <c r="D71" s="92" t="s">
        <v>94</v>
      </c>
      <c r="E71" s="48" t="s">
        <v>237</v>
      </c>
      <c r="F71" s="48"/>
      <c r="G71" s="48"/>
      <c r="H71" s="30"/>
      <c r="I71" s="25"/>
      <c r="J71" s="25"/>
      <c r="K71" s="22"/>
      <c r="L71" s="15"/>
    </row>
    <row r="72" spans="1:44" s="120" customFormat="1" ht="14.25" customHeight="1" x14ac:dyDescent="0.25">
      <c r="A72" s="231" t="s">
        <v>79</v>
      </c>
      <c r="B72" s="232"/>
      <c r="C72" s="232"/>
      <c r="D72" s="232"/>
      <c r="E72" s="232"/>
      <c r="F72" s="232"/>
      <c r="G72" s="232"/>
      <c r="H72" s="232"/>
      <c r="I72" s="232"/>
      <c r="J72" s="232"/>
      <c r="K72" s="232"/>
      <c r="L72" s="233"/>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row>
    <row r="73" spans="1:44" ht="111.75" customHeight="1" x14ac:dyDescent="0.25">
      <c r="A73" s="55" t="s">
        <v>162</v>
      </c>
      <c r="B73" s="41" t="s">
        <v>11</v>
      </c>
      <c r="C73" s="136" t="s">
        <v>455</v>
      </c>
      <c r="D73" s="92" t="s">
        <v>94</v>
      </c>
      <c r="E73" s="48" t="s">
        <v>237</v>
      </c>
      <c r="F73" s="48" t="s">
        <v>509</v>
      </c>
      <c r="G73" s="107"/>
      <c r="H73" s="106"/>
      <c r="I73" s="108"/>
      <c r="J73" s="25"/>
      <c r="K73" s="22"/>
      <c r="L73" s="15"/>
    </row>
    <row r="74" spans="1:44" s="33" customFormat="1" ht="15" customHeight="1" x14ac:dyDescent="0.25">
      <c r="A74" s="231" t="s">
        <v>80</v>
      </c>
      <c r="B74" s="232"/>
      <c r="C74" s="232"/>
      <c r="D74" s="232"/>
      <c r="E74" s="232"/>
      <c r="F74" s="232"/>
      <c r="G74" s="232"/>
      <c r="H74" s="232"/>
      <c r="I74" s="232"/>
      <c r="J74" s="232"/>
      <c r="K74" s="232"/>
      <c r="L74" s="233"/>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row>
    <row r="75" spans="1:44" s="33" customFormat="1" ht="15" customHeight="1" x14ac:dyDescent="0.25">
      <c r="A75" s="231" t="s">
        <v>81</v>
      </c>
      <c r="B75" s="232"/>
      <c r="C75" s="232"/>
      <c r="D75" s="232"/>
      <c r="E75" s="232"/>
      <c r="F75" s="232"/>
      <c r="G75" s="232"/>
      <c r="H75" s="232"/>
      <c r="I75" s="232"/>
      <c r="J75" s="232"/>
      <c r="K75" s="232"/>
      <c r="L75" s="233"/>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row>
    <row r="76" spans="1:44" ht="106.5" customHeight="1" x14ac:dyDescent="0.25">
      <c r="A76" s="55" t="s">
        <v>163</v>
      </c>
      <c r="B76" s="41" t="s">
        <v>13</v>
      </c>
      <c r="C76" s="48"/>
      <c r="D76" s="92"/>
      <c r="E76" s="48"/>
      <c r="F76" s="48"/>
      <c r="G76" s="48" t="s">
        <v>318</v>
      </c>
      <c r="H76" s="30" t="s">
        <v>12</v>
      </c>
      <c r="I76" s="26">
        <v>76.7</v>
      </c>
      <c r="J76" s="26">
        <v>80.400000000000006</v>
      </c>
      <c r="K76" s="26">
        <f>J76-I76</f>
        <v>3.7000000000000028</v>
      </c>
      <c r="L76" s="7"/>
    </row>
    <row r="77" spans="1:44" ht="89.25" customHeight="1" x14ac:dyDescent="0.25">
      <c r="A77" s="55" t="s">
        <v>164</v>
      </c>
      <c r="B77" s="48" t="s">
        <v>50</v>
      </c>
      <c r="C77" s="136" t="s">
        <v>431</v>
      </c>
      <c r="D77" s="92" t="s">
        <v>172</v>
      </c>
      <c r="E77" s="147" t="s">
        <v>173</v>
      </c>
      <c r="F77" s="48" t="s">
        <v>327</v>
      </c>
      <c r="G77" s="48" t="s">
        <v>60</v>
      </c>
      <c r="H77" s="30" t="s">
        <v>61</v>
      </c>
      <c r="I77" s="36">
        <v>1</v>
      </c>
      <c r="J77" s="36">
        <v>1</v>
      </c>
      <c r="K77" s="26">
        <f>J77/I77*100-100</f>
        <v>0</v>
      </c>
      <c r="L77" s="6"/>
    </row>
    <row r="78" spans="1:44" ht="146.25" customHeight="1" x14ac:dyDescent="0.25">
      <c r="A78" s="221" t="s">
        <v>165</v>
      </c>
      <c r="B78" s="205" t="s">
        <v>51</v>
      </c>
      <c r="C78" s="205" t="s">
        <v>441</v>
      </c>
      <c r="D78" s="217" t="s">
        <v>94</v>
      </c>
      <c r="E78" s="205" t="s">
        <v>176</v>
      </c>
      <c r="F78" s="205" t="s">
        <v>330</v>
      </c>
      <c r="G78" s="48" t="s">
        <v>62</v>
      </c>
      <c r="H78" s="30" t="s">
        <v>12</v>
      </c>
      <c r="I78" s="27">
        <v>59.26</v>
      </c>
      <c r="J78" s="27" t="s">
        <v>325</v>
      </c>
      <c r="K78" s="23" t="s">
        <v>325</v>
      </c>
      <c r="L78" s="80" t="s">
        <v>520</v>
      </c>
    </row>
    <row r="79" spans="1:44" ht="103.5" customHeight="1" x14ac:dyDescent="0.25">
      <c r="A79" s="222"/>
      <c r="B79" s="206"/>
      <c r="C79" s="206"/>
      <c r="D79" s="217"/>
      <c r="E79" s="210"/>
      <c r="F79" s="206"/>
      <c r="G79" s="123" t="s">
        <v>63</v>
      </c>
      <c r="H79" s="124" t="s">
        <v>12</v>
      </c>
      <c r="I79" s="125">
        <v>56.76</v>
      </c>
      <c r="J79" s="125">
        <v>39.130000000000003</v>
      </c>
      <c r="K79" s="127">
        <f>I79-J79</f>
        <v>17.629999999999995</v>
      </c>
      <c r="L79" s="126"/>
      <c r="N79" s="152"/>
    </row>
    <row r="80" spans="1:44" ht="119.25" customHeight="1" x14ac:dyDescent="0.25">
      <c r="A80" s="166" t="s">
        <v>166</v>
      </c>
      <c r="B80" s="168" t="s">
        <v>174</v>
      </c>
      <c r="C80" s="199" t="s">
        <v>525</v>
      </c>
      <c r="D80" s="158" t="s">
        <v>175</v>
      </c>
      <c r="E80" s="168" t="s">
        <v>176</v>
      </c>
      <c r="F80" s="168" t="s">
        <v>406</v>
      </c>
      <c r="G80" s="168" t="s">
        <v>64</v>
      </c>
      <c r="H80" s="158" t="s">
        <v>61</v>
      </c>
      <c r="I80" s="25">
        <v>2</v>
      </c>
      <c r="J80" s="25">
        <v>0</v>
      </c>
      <c r="K80" s="26" t="s">
        <v>325</v>
      </c>
      <c r="L80" s="43"/>
    </row>
    <row r="81" spans="1:14" ht="118.5" customHeight="1" x14ac:dyDescent="0.25">
      <c r="A81" s="204" t="s">
        <v>167</v>
      </c>
      <c r="B81" s="212" t="s">
        <v>14</v>
      </c>
      <c r="C81" s="215"/>
      <c r="D81" s="215"/>
      <c r="E81" s="215"/>
      <c r="F81" s="215"/>
      <c r="G81" s="190" t="s">
        <v>65</v>
      </c>
      <c r="H81" s="167" t="s">
        <v>12</v>
      </c>
      <c r="I81" s="182">
        <v>69.650000000000006</v>
      </c>
      <c r="J81" s="182">
        <v>68.739999999999995</v>
      </c>
      <c r="K81" s="182">
        <f>J81-I81</f>
        <v>-0.9100000000000108</v>
      </c>
      <c r="L81" s="171"/>
    </row>
    <row r="82" spans="1:14" ht="171.75" customHeight="1" x14ac:dyDescent="0.25">
      <c r="A82" s="204"/>
      <c r="B82" s="212"/>
      <c r="C82" s="215"/>
      <c r="D82" s="215"/>
      <c r="E82" s="215"/>
      <c r="F82" s="215"/>
      <c r="G82" s="43" t="s">
        <v>15</v>
      </c>
      <c r="H82" s="30" t="s">
        <v>12</v>
      </c>
      <c r="I82" s="27">
        <v>92.42</v>
      </c>
      <c r="J82" s="27">
        <v>83.03</v>
      </c>
      <c r="K82" s="25">
        <f t="shared" ref="K82:K87" si="3">J82-I82</f>
        <v>-9.39</v>
      </c>
      <c r="L82" s="18" t="s">
        <v>415</v>
      </c>
    </row>
    <row r="83" spans="1:14" ht="123.75" customHeight="1" x14ac:dyDescent="0.25">
      <c r="A83" s="204"/>
      <c r="B83" s="212"/>
      <c r="C83" s="215"/>
      <c r="D83" s="215"/>
      <c r="E83" s="215"/>
      <c r="F83" s="215"/>
      <c r="G83" s="43" t="s">
        <v>16</v>
      </c>
      <c r="H83" s="30" t="s">
        <v>12</v>
      </c>
      <c r="I83" s="27">
        <v>71.430000000000007</v>
      </c>
      <c r="J83" s="27">
        <v>79.41</v>
      </c>
      <c r="K83" s="27">
        <f>J83-I83</f>
        <v>7.9799999999999898</v>
      </c>
      <c r="L83" s="9"/>
    </row>
    <row r="84" spans="1:14" ht="168" customHeight="1" x14ac:dyDescent="0.25">
      <c r="A84" s="56"/>
      <c r="B84" s="57"/>
      <c r="C84" s="57"/>
      <c r="D84" s="89"/>
      <c r="E84" s="57"/>
      <c r="F84" s="57"/>
      <c r="G84" s="48" t="s">
        <v>66</v>
      </c>
      <c r="H84" s="30" t="s">
        <v>12</v>
      </c>
      <c r="I84" s="27">
        <v>97.65</v>
      </c>
      <c r="J84" s="27">
        <v>96.19</v>
      </c>
      <c r="K84" s="27">
        <f>J84-I84</f>
        <v>-1.460000000000008</v>
      </c>
      <c r="L84" s="16"/>
    </row>
    <row r="85" spans="1:14" ht="281.25" customHeight="1" x14ac:dyDescent="0.25">
      <c r="A85" s="55" t="s">
        <v>168</v>
      </c>
      <c r="B85" s="48" t="s">
        <v>104</v>
      </c>
      <c r="C85" s="136" t="s">
        <v>478</v>
      </c>
      <c r="D85" s="92" t="s">
        <v>94</v>
      </c>
      <c r="E85" s="48" t="s">
        <v>173</v>
      </c>
      <c r="F85" s="48" t="s">
        <v>309</v>
      </c>
      <c r="G85" s="43" t="s">
        <v>67</v>
      </c>
      <c r="H85" s="30" t="s">
        <v>12</v>
      </c>
      <c r="I85" s="27">
        <v>94.53</v>
      </c>
      <c r="J85" s="25">
        <v>98.63</v>
      </c>
      <c r="K85" s="25">
        <f t="shared" si="3"/>
        <v>4.0999999999999943</v>
      </c>
      <c r="L85" s="16"/>
    </row>
    <row r="86" spans="1:14" ht="112.5" customHeight="1" x14ac:dyDescent="0.25">
      <c r="A86" s="166" t="s">
        <v>245</v>
      </c>
      <c r="B86" s="168" t="s">
        <v>52</v>
      </c>
      <c r="C86" s="168" t="s">
        <v>496</v>
      </c>
      <c r="D86" s="158" t="s">
        <v>125</v>
      </c>
      <c r="E86" s="168" t="s">
        <v>173</v>
      </c>
      <c r="F86" s="168" t="s">
        <v>309</v>
      </c>
      <c r="G86" s="168" t="s">
        <v>177</v>
      </c>
      <c r="H86" s="158" t="s">
        <v>12</v>
      </c>
      <c r="I86" s="25">
        <v>0.68</v>
      </c>
      <c r="J86" s="27">
        <v>0.96</v>
      </c>
      <c r="K86" s="25">
        <f>J86-I86</f>
        <v>0.27999999999999992</v>
      </c>
      <c r="L86" s="18"/>
    </row>
    <row r="87" spans="1:14" ht="148.5" customHeight="1" x14ac:dyDescent="0.25">
      <c r="A87" s="162" t="s">
        <v>246</v>
      </c>
      <c r="B87" s="154" t="s">
        <v>53</v>
      </c>
      <c r="C87" s="154" t="s">
        <v>479</v>
      </c>
      <c r="D87" s="167" t="s">
        <v>178</v>
      </c>
      <c r="E87" s="154" t="s">
        <v>173</v>
      </c>
      <c r="F87" s="154"/>
      <c r="G87" s="154" t="s">
        <v>123</v>
      </c>
      <c r="H87" s="167" t="s">
        <v>12</v>
      </c>
      <c r="I87" s="182">
        <v>82.71</v>
      </c>
      <c r="J87" s="96">
        <v>83.01</v>
      </c>
      <c r="K87" s="191">
        <f t="shared" si="3"/>
        <v>0.30000000000001137</v>
      </c>
      <c r="L87" s="154"/>
    </row>
    <row r="88" spans="1:14" ht="152.25" customHeight="1" x14ac:dyDescent="0.25">
      <c r="A88" s="55" t="s">
        <v>247</v>
      </c>
      <c r="B88" s="48" t="s">
        <v>54</v>
      </c>
      <c r="C88" s="136" t="s">
        <v>432</v>
      </c>
      <c r="D88" s="92" t="s">
        <v>125</v>
      </c>
      <c r="E88" s="48" t="s">
        <v>173</v>
      </c>
      <c r="F88" s="48" t="s">
        <v>309</v>
      </c>
      <c r="G88" s="48" t="s">
        <v>68</v>
      </c>
      <c r="H88" s="30" t="s">
        <v>19</v>
      </c>
      <c r="I88" s="25">
        <v>50</v>
      </c>
      <c r="J88" s="25">
        <v>480</v>
      </c>
      <c r="K88" s="26" t="s">
        <v>430</v>
      </c>
      <c r="L88" s="43" t="s">
        <v>492</v>
      </c>
    </row>
    <row r="89" spans="1:14" ht="170.25" customHeight="1" x14ac:dyDescent="0.25">
      <c r="A89" s="55" t="s">
        <v>385</v>
      </c>
      <c r="B89" s="48" t="s">
        <v>386</v>
      </c>
      <c r="C89" s="136" t="s">
        <v>438</v>
      </c>
      <c r="D89" s="92" t="s">
        <v>346</v>
      </c>
      <c r="E89" s="48" t="s">
        <v>173</v>
      </c>
      <c r="F89" s="48"/>
      <c r="G89" s="48" t="s">
        <v>387</v>
      </c>
      <c r="H89" s="30" t="s">
        <v>388</v>
      </c>
      <c r="I89" s="25">
        <v>20</v>
      </c>
      <c r="J89" s="25">
        <v>33</v>
      </c>
      <c r="K89" s="26">
        <f>J89/I89*100-100</f>
        <v>65</v>
      </c>
      <c r="L89" s="18" t="s">
        <v>493</v>
      </c>
    </row>
    <row r="90" spans="1:14" ht="136.5" customHeight="1" x14ac:dyDescent="0.25">
      <c r="A90" s="55" t="s">
        <v>248</v>
      </c>
      <c r="B90" s="48" t="s">
        <v>55</v>
      </c>
      <c r="C90" s="136" t="s">
        <v>433</v>
      </c>
      <c r="D90" s="92" t="s">
        <v>94</v>
      </c>
      <c r="E90" s="48" t="s">
        <v>173</v>
      </c>
      <c r="F90" s="48" t="s">
        <v>309</v>
      </c>
      <c r="G90" s="48" t="s">
        <v>69</v>
      </c>
      <c r="H90" s="30" t="s">
        <v>12</v>
      </c>
      <c r="I90" s="27">
        <v>100</v>
      </c>
      <c r="J90" s="27">
        <v>100</v>
      </c>
      <c r="K90" s="27">
        <f>J90-I90</f>
        <v>0</v>
      </c>
      <c r="L90" s="5"/>
    </row>
    <row r="91" spans="1:14" ht="141.75" customHeight="1" x14ac:dyDescent="0.25">
      <c r="A91" s="47" t="s">
        <v>249</v>
      </c>
      <c r="B91" s="48" t="s">
        <v>56</v>
      </c>
      <c r="C91" s="136" t="s">
        <v>480</v>
      </c>
      <c r="D91" s="92" t="s">
        <v>94</v>
      </c>
      <c r="E91" s="48" t="s">
        <v>173</v>
      </c>
      <c r="F91" s="84" t="s">
        <v>309</v>
      </c>
      <c r="G91" s="48" t="s">
        <v>70</v>
      </c>
      <c r="H91" s="30" t="s">
        <v>12</v>
      </c>
      <c r="I91" s="27">
        <v>100</v>
      </c>
      <c r="J91" s="27">
        <v>0</v>
      </c>
      <c r="K91" s="27" t="s">
        <v>325</v>
      </c>
      <c r="L91" s="9"/>
    </row>
    <row r="92" spans="1:14" ht="116.25" customHeight="1" x14ac:dyDescent="0.25">
      <c r="A92" s="47" t="s">
        <v>250</v>
      </c>
      <c r="B92" s="48" t="s">
        <v>87</v>
      </c>
      <c r="C92" s="136" t="s">
        <v>508</v>
      </c>
      <c r="D92" s="92" t="s">
        <v>120</v>
      </c>
      <c r="E92" s="48" t="s">
        <v>173</v>
      </c>
      <c r="F92" s="48" t="s">
        <v>309</v>
      </c>
      <c r="G92" s="48"/>
      <c r="H92" s="30"/>
      <c r="I92" s="25"/>
      <c r="J92" s="25"/>
      <c r="K92" s="22"/>
      <c r="L92" s="15"/>
      <c r="N92" s="174"/>
    </row>
    <row r="93" spans="1:14" ht="171.75" customHeight="1" x14ac:dyDescent="0.25">
      <c r="A93" s="170" t="s">
        <v>251</v>
      </c>
      <c r="B93" s="168" t="s">
        <v>310</v>
      </c>
      <c r="C93" s="168" t="s">
        <v>439</v>
      </c>
      <c r="D93" s="158" t="s">
        <v>125</v>
      </c>
      <c r="E93" s="168" t="s">
        <v>173</v>
      </c>
      <c r="F93" s="168" t="s">
        <v>93</v>
      </c>
      <c r="G93" s="168" t="s">
        <v>314</v>
      </c>
      <c r="H93" s="158" t="s">
        <v>19</v>
      </c>
      <c r="I93" s="36">
        <v>460</v>
      </c>
      <c r="J93" s="36">
        <v>470</v>
      </c>
      <c r="K93" s="27">
        <f>J93/I93*100-100</f>
        <v>2.1739130434782652</v>
      </c>
      <c r="L93" s="6"/>
    </row>
    <row r="94" spans="1:14" ht="177" customHeight="1" x14ac:dyDescent="0.25">
      <c r="A94" s="47" t="s">
        <v>252</v>
      </c>
      <c r="B94" s="154" t="s">
        <v>311</v>
      </c>
      <c r="C94" s="154" t="s">
        <v>434</v>
      </c>
      <c r="D94" s="167" t="s">
        <v>125</v>
      </c>
      <c r="E94" s="154" t="s">
        <v>173</v>
      </c>
      <c r="F94" s="154" t="s">
        <v>309</v>
      </c>
      <c r="G94" s="154" t="s">
        <v>315</v>
      </c>
      <c r="H94" s="167" t="s">
        <v>12</v>
      </c>
      <c r="I94" s="182">
        <v>52.63</v>
      </c>
      <c r="J94" s="96">
        <v>57.89</v>
      </c>
      <c r="K94" s="96">
        <f>J94-I94</f>
        <v>5.259999999999998</v>
      </c>
      <c r="L94" s="189" t="s">
        <v>436</v>
      </c>
    </row>
    <row r="95" spans="1:14" ht="180" customHeight="1" x14ac:dyDescent="0.25">
      <c r="A95" s="53" t="s">
        <v>253</v>
      </c>
      <c r="B95" s="48" t="s">
        <v>57</v>
      </c>
      <c r="C95" s="136" t="s">
        <v>435</v>
      </c>
      <c r="D95" s="92" t="s">
        <v>120</v>
      </c>
      <c r="E95" s="48" t="s">
        <v>173</v>
      </c>
      <c r="F95" s="48" t="s">
        <v>309</v>
      </c>
      <c r="G95" s="48" t="s">
        <v>72</v>
      </c>
      <c r="H95" s="30" t="s">
        <v>12</v>
      </c>
      <c r="I95" s="27">
        <v>43.63</v>
      </c>
      <c r="J95" s="27">
        <v>35.71</v>
      </c>
      <c r="K95" s="27">
        <f>J95-I95</f>
        <v>-7.9200000000000017</v>
      </c>
      <c r="L95" s="18" t="s">
        <v>437</v>
      </c>
    </row>
    <row r="96" spans="1:14" ht="95.25" customHeight="1" x14ac:dyDescent="0.25">
      <c r="A96" s="97" t="s">
        <v>254</v>
      </c>
      <c r="B96" s="98" t="s">
        <v>58</v>
      </c>
      <c r="C96" s="136" t="s">
        <v>481</v>
      </c>
      <c r="D96" s="93" t="s">
        <v>94</v>
      </c>
      <c r="E96" s="98" t="s">
        <v>173</v>
      </c>
      <c r="F96" s="98" t="s">
        <v>309</v>
      </c>
      <c r="G96" s="98" t="s">
        <v>71</v>
      </c>
      <c r="H96" s="93" t="s">
        <v>12</v>
      </c>
      <c r="I96" s="25">
        <v>81.59</v>
      </c>
      <c r="J96" s="25">
        <v>82.67</v>
      </c>
      <c r="K96" s="25">
        <f>J96-I96</f>
        <v>1.0799999999999983</v>
      </c>
      <c r="L96" s="99"/>
    </row>
    <row r="97" spans="1:44" ht="235.5" customHeight="1" x14ac:dyDescent="0.25">
      <c r="A97" s="55" t="s">
        <v>255</v>
      </c>
      <c r="B97" s="48" t="s">
        <v>59</v>
      </c>
      <c r="C97" s="136" t="s">
        <v>467</v>
      </c>
      <c r="D97" s="92" t="s">
        <v>125</v>
      </c>
      <c r="E97" s="48" t="s">
        <v>173</v>
      </c>
      <c r="F97" s="48" t="s">
        <v>309</v>
      </c>
      <c r="G97" s="48" t="s">
        <v>73</v>
      </c>
      <c r="H97" s="30" t="s">
        <v>12</v>
      </c>
      <c r="I97" s="27">
        <v>83.33</v>
      </c>
      <c r="J97" s="27">
        <v>81.63</v>
      </c>
      <c r="K97" s="27">
        <f>J97-I97</f>
        <v>-1.7000000000000028</v>
      </c>
      <c r="L97" s="5"/>
    </row>
    <row r="98" spans="1:44" s="33" customFormat="1" ht="15" customHeight="1" x14ac:dyDescent="0.25">
      <c r="A98" s="231" t="s">
        <v>82</v>
      </c>
      <c r="B98" s="232"/>
      <c r="C98" s="232"/>
      <c r="D98" s="232"/>
      <c r="E98" s="232"/>
      <c r="F98" s="232"/>
      <c r="G98" s="232"/>
      <c r="H98" s="232"/>
      <c r="I98" s="232"/>
      <c r="J98" s="232"/>
      <c r="K98" s="232"/>
      <c r="L98" s="233"/>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row>
    <row r="99" spans="1:44" ht="51.75" customHeight="1" x14ac:dyDescent="0.25">
      <c r="A99" s="207" t="s">
        <v>169</v>
      </c>
      <c r="B99" s="211" t="s">
        <v>17</v>
      </c>
      <c r="C99" s="205"/>
      <c r="D99" s="214"/>
      <c r="E99" s="205"/>
      <c r="F99" s="205"/>
      <c r="G99" s="48" t="s">
        <v>45</v>
      </c>
      <c r="H99" s="30" t="s">
        <v>12</v>
      </c>
      <c r="I99" s="27">
        <v>85.2</v>
      </c>
      <c r="J99" s="27">
        <v>81.48</v>
      </c>
      <c r="K99" s="23">
        <f>J99-I99</f>
        <v>-3.7199999999999989</v>
      </c>
      <c r="L99" s="9" t="s">
        <v>442</v>
      </c>
    </row>
    <row r="100" spans="1:44" ht="60" customHeight="1" x14ac:dyDescent="0.25">
      <c r="A100" s="208"/>
      <c r="B100" s="212"/>
      <c r="C100" s="206"/>
      <c r="D100" s="215"/>
      <c r="E100" s="206"/>
      <c r="F100" s="206"/>
      <c r="G100" s="48" t="s">
        <v>46</v>
      </c>
      <c r="H100" s="30" t="s">
        <v>12</v>
      </c>
      <c r="I100" s="27">
        <v>100</v>
      </c>
      <c r="J100" s="27">
        <v>92.31</v>
      </c>
      <c r="K100" s="23">
        <f>J100-I100</f>
        <v>-7.6899999999999977</v>
      </c>
      <c r="L100" s="98" t="s">
        <v>418</v>
      </c>
    </row>
    <row r="101" spans="1:44" ht="42.75" customHeight="1" x14ac:dyDescent="0.25">
      <c r="A101" s="209"/>
      <c r="B101" s="213"/>
      <c r="C101" s="210"/>
      <c r="D101" s="216"/>
      <c r="E101" s="210"/>
      <c r="F101" s="210"/>
      <c r="G101" s="48" t="s">
        <v>256</v>
      </c>
      <c r="H101" s="30" t="s">
        <v>12</v>
      </c>
      <c r="I101" s="27">
        <v>14.86</v>
      </c>
      <c r="J101" s="27">
        <v>14.45</v>
      </c>
      <c r="K101" s="23">
        <f>J101-I101</f>
        <v>-0.41000000000000014</v>
      </c>
      <c r="L101" s="8"/>
    </row>
    <row r="102" spans="1:44" ht="146.25" customHeight="1" x14ac:dyDescent="0.25">
      <c r="A102" s="10" t="s">
        <v>170</v>
      </c>
      <c r="B102" s="168" t="s">
        <v>257</v>
      </c>
      <c r="C102" s="168" t="s">
        <v>497</v>
      </c>
      <c r="D102" s="158" t="s">
        <v>94</v>
      </c>
      <c r="E102" s="168" t="s">
        <v>293</v>
      </c>
      <c r="F102" s="168" t="s">
        <v>458</v>
      </c>
      <c r="G102" s="168" t="s">
        <v>258</v>
      </c>
      <c r="H102" s="158" t="s">
        <v>61</v>
      </c>
      <c r="I102" s="27"/>
      <c r="J102" s="27"/>
      <c r="K102" s="28"/>
      <c r="L102" s="8"/>
    </row>
    <row r="103" spans="1:44" ht="76.5" customHeight="1" x14ac:dyDescent="0.25">
      <c r="A103" s="208" t="s">
        <v>260</v>
      </c>
      <c r="B103" s="241" t="s">
        <v>259</v>
      </c>
      <c r="C103" s="241" t="s">
        <v>511</v>
      </c>
      <c r="D103" s="216" t="s">
        <v>94</v>
      </c>
      <c r="E103" s="241" t="s">
        <v>293</v>
      </c>
      <c r="F103" s="241" t="s">
        <v>510</v>
      </c>
      <c r="G103" s="45" t="s">
        <v>261</v>
      </c>
      <c r="H103" s="167" t="s">
        <v>61</v>
      </c>
      <c r="I103" s="176">
        <v>10</v>
      </c>
      <c r="J103" s="176">
        <v>11</v>
      </c>
      <c r="K103" s="178">
        <f>J103/I103*100-100</f>
        <v>10.000000000000014</v>
      </c>
      <c r="L103" s="192"/>
    </row>
    <row r="104" spans="1:44" ht="129.75" customHeight="1" x14ac:dyDescent="0.25">
      <c r="A104" s="209"/>
      <c r="B104" s="239"/>
      <c r="C104" s="239"/>
      <c r="D104" s="217"/>
      <c r="E104" s="239"/>
      <c r="F104" s="239"/>
      <c r="G104" s="44" t="s">
        <v>424</v>
      </c>
      <c r="H104" s="109" t="s">
        <v>61</v>
      </c>
      <c r="I104" s="36">
        <v>1</v>
      </c>
      <c r="J104" s="36">
        <v>0</v>
      </c>
      <c r="K104" s="26" t="s">
        <v>325</v>
      </c>
      <c r="L104" s="128" t="s">
        <v>390</v>
      </c>
    </row>
    <row r="105" spans="1:44" ht="120" customHeight="1" x14ac:dyDescent="0.25">
      <c r="A105" s="13" t="s">
        <v>341</v>
      </c>
      <c r="B105" s="79" t="s">
        <v>352</v>
      </c>
      <c r="C105" s="139" t="s">
        <v>519</v>
      </c>
      <c r="D105" s="92" t="s">
        <v>346</v>
      </c>
      <c r="E105" s="48" t="s">
        <v>395</v>
      </c>
      <c r="F105" s="54"/>
      <c r="G105" s="44" t="s">
        <v>353</v>
      </c>
      <c r="H105" s="30" t="s">
        <v>61</v>
      </c>
      <c r="I105" s="36"/>
      <c r="J105" s="36"/>
      <c r="K105" s="26"/>
      <c r="L105" s="12"/>
    </row>
    <row r="106" spans="1:44" ht="57" customHeight="1" x14ac:dyDescent="0.25">
      <c r="A106" s="207" t="s">
        <v>351</v>
      </c>
      <c r="B106" s="237" t="s">
        <v>342</v>
      </c>
      <c r="C106" s="205" t="s">
        <v>512</v>
      </c>
      <c r="D106" s="214" t="s">
        <v>346</v>
      </c>
      <c r="E106" s="254" t="s">
        <v>396</v>
      </c>
      <c r="F106" s="237" t="s">
        <v>345</v>
      </c>
      <c r="G106" s="44" t="s">
        <v>343</v>
      </c>
      <c r="H106" s="30" t="s">
        <v>61</v>
      </c>
      <c r="I106" s="36">
        <v>1</v>
      </c>
      <c r="J106" s="36">
        <v>4</v>
      </c>
      <c r="K106" s="26">
        <f>J106/I106*100-100</f>
        <v>300</v>
      </c>
      <c r="L106" s="12"/>
    </row>
    <row r="107" spans="1:44" ht="97.5" customHeight="1" x14ac:dyDescent="0.25">
      <c r="A107" s="209"/>
      <c r="B107" s="238"/>
      <c r="C107" s="210"/>
      <c r="D107" s="216"/>
      <c r="E107" s="255"/>
      <c r="F107" s="238"/>
      <c r="G107" s="44" t="s">
        <v>344</v>
      </c>
      <c r="H107" s="30" t="s">
        <v>61</v>
      </c>
      <c r="I107" s="36">
        <v>13</v>
      </c>
      <c r="J107" s="36">
        <v>49</v>
      </c>
      <c r="K107" s="26" t="s">
        <v>443</v>
      </c>
      <c r="L107" s="44"/>
    </row>
    <row r="108" spans="1:44" ht="48" customHeight="1" x14ac:dyDescent="0.25">
      <c r="A108" s="10" t="s">
        <v>171</v>
      </c>
      <c r="B108" s="41" t="s">
        <v>18</v>
      </c>
      <c r="C108" s="46"/>
      <c r="D108" s="103"/>
      <c r="E108" s="48"/>
      <c r="F108" s="48"/>
      <c r="G108" s="48" t="s">
        <v>262</v>
      </c>
      <c r="H108" s="30" t="s">
        <v>12</v>
      </c>
      <c r="I108" s="27">
        <v>10.17</v>
      </c>
      <c r="J108" s="27">
        <v>10.17</v>
      </c>
      <c r="K108" s="23">
        <f>J108-I108</f>
        <v>0</v>
      </c>
      <c r="L108" s="9"/>
    </row>
    <row r="109" spans="1:44" ht="286.5" customHeight="1" x14ac:dyDescent="0.25">
      <c r="A109" s="13" t="s">
        <v>49</v>
      </c>
      <c r="B109" s="145" t="s">
        <v>263</v>
      </c>
      <c r="C109" s="146" t="s">
        <v>471</v>
      </c>
      <c r="D109" s="143" t="s">
        <v>94</v>
      </c>
      <c r="E109" s="144" t="s">
        <v>295</v>
      </c>
      <c r="F109" s="144" t="s">
        <v>419</v>
      </c>
      <c r="G109" s="54" t="s">
        <v>264</v>
      </c>
      <c r="H109" s="30" t="s">
        <v>61</v>
      </c>
      <c r="I109" s="36">
        <v>1</v>
      </c>
      <c r="J109" s="36">
        <v>1</v>
      </c>
      <c r="K109" s="26">
        <f>J109/I109*100-100</f>
        <v>0</v>
      </c>
      <c r="L109" s="11"/>
    </row>
    <row r="110" spans="1:44" ht="104.25" customHeight="1" x14ac:dyDescent="0.25">
      <c r="A110" s="259" t="s">
        <v>265</v>
      </c>
      <c r="B110" s="205" t="s">
        <v>266</v>
      </c>
      <c r="C110" s="205" t="s">
        <v>482</v>
      </c>
      <c r="D110" s="214" t="s">
        <v>94</v>
      </c>
      <c r="E110" s="205" t="s">
        <v>294</v>
      </c>
      <c r="F110" s="205" t="s">
        <v>331</v>
      </c>
      <c r="G110" s="168" t="s">
        <v>267</v>
      </c>
      <c r="H110" s="38" t="s">
        <v>61</v>
      </c>
      <c r="I110" s="36"/>
      <c r="J110" s="36"/>
      <c r="K110" s="24"/>
      <c r="L110" s="18"/>
    </row>
    <row r="111" spans="1:44" ht="86.25" customHeight="1" x14ac:dyDescent="0.25">
      <c r="A111" s="260"/>
      <c r="B111" s="210"/>
      <c r="C111" s="210"/>
      <c r="D111" s="216"/>
      <c r="E111" s="210"/>
      <c r="F111" s="210"/>
      <c r="G111" s="168" t="s">
        <v>268</v>
      </c>
      <c r="H111" s="38" t="s">
        <v>61</v>
      </c>
      <c r="I111" s="36">
        <v>1</v>
      </c>
      <c r="J111" s="36">
        <v>1</v>
      </c>
      <c r="K111" s="26">
        <f>J111/I111*100-100</f>
        <v>0</v>
      </c>
      <c r="L111" s="11"/>
    </row>
    <row r="112" spans="1:44" ht="53.25" customHeight="1" x14ac:dyDescent="0.25">
      <c r="A112" s="162" t="s">
        <v>108</v>
      </c>
      <c r="B112" s="169" t="s">
        <v>11</v>
      </c>
      <c r="C112" s="154"/>
      <c r="D112" s="167"/>
      <c r="E112" s="154"/>
      <c r="F112" s="154"/>
      <c r="G112" s="154"/>
      <c r="H112" s="193"/>
      <c r="I112" s="176"/>
      <c r="J112" s="176"/>
      <c r="K112" s="194"/>
      <c r="L112" s="195"/>
    </row>
    <row r="113" spans="1:44" ht="183.75" customHeight="1" x14ac:dyDescent="0.25">
      <c r="A113" s="141" t="s">
        <v>425</v>
      </c>
      <c r="B113" s="139" t="s">
        <v>426</v>
      </c>
      <c r="C113" s="139" t="s">
        <v>461</v>
      </c>
      <c r="D113" s="138" t="s">
        <v>427</v>
      </c>
      <c r="E113" s="139" t="s">
        <v>444</v>
      </c>
      <c r="F113" s="131" t="s">
        <v>459</v>
      </c>
      <c r="G113" s="111" t="s">
        <v>428</v>
      </c>
      <c r="H113" s="38" t="s">
        <v>61</v>
      </c>
      <c r="I113" s="36">
        <v>1</v>
      </c>
      <c r="J113" s="36">
        <v>1</v>
      </c>
      <c r="K113" s="26">
        <f>J113/I113*100-100</f>
        <v>0</v>
      </c>
      <c r="L113" s="11"/>
    </row>
    <row r="114" spans="1:44" ht="183" customHeight="1" x14ac:dyDescent="0.25">
      <c r="A114" s="53" t="s">
        <v>183</v>
      </c>
      <c r="B114" s="48" t="s">
        <v>269</v>
      </c>
      <c r="C114" s="198" t="s">
        <v>522</v>
      </c>
      <c r="D114" s="92" t="s">
        <v>94</v>
      </c>
      <c r="E114" s="48" t="s">
        <v>296</v>
      </c>
      <c r="F114" s="48" t="s">
        <v>328</v>
      </c>
      <c r="G114" s="48" t="s">
        <v>270</v>
      </c>
      <c r="H114" s="38" t="s">
        <v>61</v>
      </c>
      <c r="I114" s="36">
        <v>16</v>
      </c>
      <c r="J114" s="36">
        <v>16</v>
      </c>
      <c r="K114" s="26">
        <f>J114/I114*100-100</f>
        <v>0</v>
      </c>
      <c r="L114" s="98"/>
    </row>
    <row r="115" spans="1:44" s="33" customFormat="1" ht="15" customHeight="1" x14ac:dyDescent="0.25">
      <c r="A115" s="231" t="s">
        <v>83</v>
      </c>
      <c r="B115" s="232"/>
      <c r="C115" s="232"/>
      <c r="D115" s="232"/>
      <c r="E115" s="232"/>
      <c r="F115" s="232"/>
      <c r="G115" s="232"/>
      <c r="H115" s="232"/>
      <c r="I115" s="232"/>
      <c r="J115" s="232"/>
      <c r="K115" s="232"/>
      <c r="L115" s="233"/>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row>
    <row r="116" spans="1:44" ht="48.75" customHeight="1" x14ac:dyDescent="0.25">
      <c r="A116" s="259" t="s">
        <v>109</v>
      </c>
      <c r="B116" s="211" t="s">
        <v>20</v>
      </c>
      <c r="C116" s="205"/>
      <c r="D116" s="214"/>
      <c r="E116" s="205"/>
      <c r="F116" s="205"/>
      <c r="G116" s="48" t="s">
        <v>21</v>
      </c>
      <c r="H116" s="30" t="s">
        <v>12</v>
      </c>
      <c r="I116" s="27">
        <v>30.2</v>
      </c>
      <c r="J116" s="27">
        <v>47.3</v>
      </c>
      <c r="K116" s="29">
        <f>J116-I116</f>
        <v>17.099999999999998</v>
      </c>
      <c r="L116" s="14"/>
    </row>
    <row r="117" spans="1:44" ht="65.25" customHeight="1" x14ac:dyDescent="0.25">
      <c r="A117" s="260"/>
      <c r="B117" s="213"/>
      <c r="C117" s="210"/>
      <c r="D117" s="216"/>
      <c r="E117" s="210"/>
      <c r="F117" s="210"/>
      <c r="G117" s="54" t="s">
        <v>225</v>
      </c>
      <c r="H117" s="30" t="s">
        <v>12</v>
      </c>
      <c r="I117" s="27">
        <v>24.4</v>
      </c>
      <c r="J117" s="27">
        <v>37.299999999999997</v>
      </c>
      <c r="K117" s="29">
        <f>J117-I117</f>
        <v>12.899999999999999</v>
      </c>
      <c r="L117" s="15"/>
    </row>
    <row r="118" spans="1:44" ht="285" customHeight="1" x14ac:dyDescent="0.25">
      <c r="A118" s="163" t="s">
        <v>188</v>
      </c>
      <c r="B118" s="159" t="s">
        <v>179</v>
      </c>
      <c r="C118" s="153" t="s">
        <v>513</v>
      </c>
      <c r="D118" s="155" t="s">
        <v>94</v>
      </c>
      <c r="E118" s="153" t="s">
        <v>392</v>
      </c>
      <c r="F118" s="153" t="s">
        <v>450</v>
      </c>
      <c r="G118" s="159" t="s">
        <v>180</v>
      </c>
      <c r="H118" s="155" t="s">
        <v>61</v>
      </c>
      <c r="I118" s="175">
        <v>1</v>
      </c>
      <c r="J118" s="175">
        <v>3</v>
      </c>
      <c r="K118" s="177" t="s">
        <v>447</v>
      </c>
      <c r="L118" s="159" t="s">
        <v>409</v>
      </c>
    </row>
    <row r="119" spans="1:44" ht="52.5" customHeight="1" x14ac:dyDescent="0.25">
      <c r="A119" s="164"/>
      <c r="B119" s="160"/>
      <c r="C119" s="165" t="s">
        <v>483</v>
      </c>
      <c r="D119" s="156"/>
      <c r="E119" s="165"/>
      <c r="F119" s="165"/>
      <c r="G119" s="160"/>
      <c r="H119" s="156"/>
      <c r="I119" s="180"/>
      <c r="J119" s="180"/>
      <c r="K119" s="181"/>
      <c r="L119" s="160"/>
    </row>
    <row r="120" spans="1:44" ht="47.25" customHeight="1" x14ac:dyDescent="0.25">
      <c r="A120" s="257" t="s">
        <v>194</v>
      </c>
      <c r="B120" s="256" t="s">
        <v>22</v>
      </c>
      <c r="C120" s="258" t="s">
        <v>329</v>
      </c>
      <c r="D120" s="217"/>
      <c r="E120" s="258"/>
      <c r="F120" s="258"/>
      <c r="G120" s="157" t="s">
        <v>298</v>
      </c>
      <c r="H120" s="158" t="s">
        <v>12</v>
      </c>
      <c r="I120" s="27">
        <v>41.9</v>
      </c>
      <c r="J120" s="27">
        <v>45.95</v>
      </c>
      <c r="K120" s="28">
        <f>J120-I120</f>
        <v>4.0500000000000043</v>
      </c>
      <c r="L120" s="9"/>
    </row>
    <row r="121" spans="1:44" ht="110.25" customHeight="1" x14ac:dyDescent="0.25">
      <c r="A121" s="257"/>
      <c r="B121" s="256"/>
      <c r="C121" s="258"/>
      <c r="D121" s="217"/>
      <c r="E121" s="258"/>
      <c r="F121" s="258"/>
      <c r="G121" s="157" t="s">
        <v>526</v>
      </c>
      <c r="H121" s="158" t="s">
        <v>12</v>
      </c>
      <c r="I121" s="27">
        <v>5.3</v>
      </c>
      <c r="J121" s="27">
        <v>5.3</v>
      </c>
      <c r="K121" s="28">
        <f>J121-I121</f>
        <v>0</v>
      </c>
      <c r="L121" s="8"/>
    </row>
    <row r="122" spans="1:44" ht="241.5" customHeight="1" x14ac:dyDescent="0.25">
      <c r="A122" s="172" t="s">
        <v>271</v>
      </c>
      <c r="B122" s="179" t="s">
        <v>181</v>
      </c>
      <c r="C122" s="154" t="s">
        <v>468</v>
      </c>
      <c r="D122" s="167" t="s">
        <v>94</v>
      </c>
      <c r="E122" s="154" t="s">
        <v>234</v>
      </c>
      <c r="F122" s="154" t="s">
        <v>445</v>
      </c>
      <c r="G122" s="161" t="s">
        <v>182</v>
      </c>
      <c r="H122" s="167" t="s">
        <v>61</v>
      </c>
      <c r="I122" s="176">
        <v>3</v>
      </c>
      <c r="J122" s="176">
        <v>3</v>
      </c>
      <c r="K122" s="178">
        <f>J122/I122*100-100</f>
        <v>0</v>
      </c>
      <c r="L122" s="196"/>
    </row>
    <row r="123" spans="1:44" ht="333" customHeight="1" x14ac:dyDescent="0.25">
      <c r="A123" s="97" t="s">
        <v>272</v>
      </c>
      <c r="B123" s="94" t="s">
        <v>185</v>
      </c>
      <c r="C123" s="140" t="s">
        <v>469</v>
      </c>
      <c r="D123" s="93" t="s">
        <v>94</v>
      </c>
      <c r="E123" s="98" t="s">
        <v>501</v>
      </c>
      <c r="F123" s="128" t="s">
        <v>446</v>
      </c>
      <c r="G123" s="94" t="s">
        <v>410</v>
      </c>
      <c r="H123" s="93" t="s">
        <v>12</v>
      </c>
      <c r="I123" s="27">
        <v>6.5</v>
      </c>
      <c r="J123" s="27">
        <v>6.2</v>
      </c>
      <c r="K123" s="23">
        <f>J123-I123</f>
        <v>-0.29999999999999982</v>
      </c>
      <c r="L123" s="8"/>
    </row>
    <row r="124" spans="1:44" ht="234" customHeight="1" x14ac:dyDescent="0.25">
      <c r="A124" s="55" t="s">
        <v>347</v>
      </c>
      <c r="B124" s="54" t="s">
        <v>348</v>
      </c>
      <c r="C124" s="139" t="s">
        <v>411</v>
      </c>
      <c r="D124" s="92" t="s">
        <v>349</v>
      </c>
      <c r="E124" s="48" t="s">
        <v>397</v>
      </c>
      <c r="F124" s="48"/>
      <c r="G124" s="54" t="s">
        <v>350</v>
      </c>
      <c r="H124" s="30" t="s">
        <v>61</v>
      </c>
      <c r="I124" s="36">
        <v>1</v>
      </c>
      <c r="J124" s="36">
        <v>0</v>
      </c>
      <c r="K124" s="26" t="s">
        <v>325</v>
      </c>
      <c r="L124" s="98" t="s">
        <v>417</v>
      </c>
    </row>
    <row r="125" spans="1:44" ht="255" customHeight="1" x14ac:dyDescent="0.25">
      <c r="A125" s="166" t="s">
        <v>273</v>
      </c>
      <c r="B125" s="157" t="s">
        <v>186</v>
      </c>
      <c r="C125" s="157" t="s">
        <v>470</v>
      </c>
      <c r="D125" s="158" t="s">
        <v>94</v>
      </c>
      <c r="E125" s="168" t="s">
        <v>233</v>
      </c>
      <c r="F125" s="168" t="s">
        <v>291</v>
      </c>
      <c r="G125" s="157" t="s">
        <v>187</v>
      </c>
      <c r="H125" s="158" t="s">
        <v>12</v>
      </c>
      <c r="I125" s="27">
        <v>50</v>
      </c>
      <c r="J125" s="27">
        <v>46.7</v>
      </c>
      <c r="K125" s="28">
        <f>J125-I125</f>
        <v>-3.2999999999999972</v>
      </c>
      <c r="L125" s="168"/>
    </row>
    <row r="126" spans="1:44" s="33" customFormat="1" ht="15" customHeight="1" x14ac:dyDescent="0.25">
      <c r="A126" s="231" t="s">
        <v>84</v>
      </c>
      <c r="B126" s="232"/>
      <c r="C126" s="232"/>
      <c r="D126" s="232"/>
      <c r="E126" s="232"/>
      <c r="F126" s="232"/>
      <c r="G126" s="232"/>
      <c r="H126" s="232"/>
      <c r="I126" s="232"/>
      <c r="J126" s="232"/>
      <c r="K126" s="232"/>
      <c r="L126" s="233"/>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row>
    <row r="127" spans="1:44" ht="92.25" customHeight="1" x14ac:dyDescent="0.25">
      <c r="A127" s="55" t="s">
        <v>195</v>
      </c>
      <c r="B127" s="41" t="s">
        <v>23</v>
      </c>
      <c r="C127" s="63"/>
      <c r="D127" s="92"/>
      <c r="E127" s="63"/>
      <c r="F127" s="63"/>
      <c r="G127" s="63" t="s">
        <v>24</v>
      </c>
      <c r="H127" s="30" t="s">
        <v>12</v>
      </c>
      <c r="I127" s="27">
        <v>48.5</v>
      </c>
      <c r="J127" s="27">
        <v>53.7</v>
      </c>
      <c r="K127" s="28">
        <f>J127-I127</f>
        <v>5.2000000000000028</v>
      </c>
      <c r="L127" s="8"/>
    </row>
    <row r="128" spans="1:44" ht="188.25" customHeight="1" x14ac:dyDescent="0.25">
      <c r="A128" s="55" t="s">
        <v>95</v>
      </c>
      <c r="B128" s="48" t="s">
        <v>189</v>
      </c>
      <c r="C128" s="140" t="s">
        <v>484</v>
      </c>
      <c r="D128" s="92" t="s">
        <v>190</v>
      </c>
      <c r="E128" s="63" t="s">
        <v>232</v>
      </c>
      <c r="F128" s="63" t="s">
        <v>107</v>
      </c>
      <c r="G128" s="80" t="s">
        <v>226</v>
      </c>
      <c r="H128" s="30" t="s">
        <v>61</v>
      </c>
      <c r="I128" s="36">
        <v>2</v>
      </c>
      <c r="J128" s="36">
        <v>2</v>
      </c>
      <c r="K128" s="28">
        <f>J128/I128*100-100</f>
        <v>0</v>
      </c>
      <c r="L128" s="18"/>
    </row>
    <row r="129" spans="1:44" ht="187.5" customHeight="1" x14ac:dyDescent="0.25">
      <c r="A129" s="55" t="s">
        <v>274</v>
      </c>
      <c r="B129" s="48" t="s">
        <v>110</v>
      </c>
      <c r="C129" s="142" t="s">
        <v>456</v>
      </c>
      <c r="D129" s="92" t="s">
        <v>190</v>
      </c>
      <c r="E129" s="63" t="s">
        <v>231</v>
      </c>
      <c r="F129" s="64" t="s">
        <v>332</v>
      </c>
      <c r="G129" s="63" t="s">
        <v>333</v>
      </c>
      <c r="H129" s="30" t="s">
        <v>61</v>
      </c>
      <c r="I129" s="36">
        <v>2</v>
      </c>
      <c r="J129" s="36">
        <v>2</v>
      </c>
      <c r="K129" s="28">
        <f>J129/I129*100-100</f>
        <v>0</v>
      </c>
      <c r="L129" s="12"/>
    </row>
    <row r="130" spans="1:44" ht="349.5" customHeight="1" x14ac:dyDescent="0.25">
      <c r="A130" s="55" t="s">
        <v>275</v>
      </c>
      <c r="B130" s="48" t="s">
        <v>111</v>
      </c>
      <c r="C130" s="139" t="s">
        <v>500</v>
      </c>
      <c r="D130" s="92" t="s">
        <v>125</v>
      </c>
      <c r="E130" s="63" t="s">
        <v>230</v>
      </c>
      <c r="F130" s="67" t="s">
        <v>332</v>
      </c>
      <c r="G130" s="63" t="s">
        <v>191</v>
      </c>
      <c r="H130" s="30" t="s">
        <v>19</v>
      </c>
      <c r="I130" s="36">
        <v>135</v>
      </c>
      <c r="J130" s="36">
        <v>190</v>
      </c>
      <c r="K130" s="28">
        <f>J130/I130*100-100</f>
        <v>40.740740740740733</v>
      </c>
      <c r="L130" s="80" t="s">
        <v>457</v>
      </c>
    </row>
    <row r="131" spans="1:44" ht="138" customHeight="1" x14ac:dyDescent="0.25">
      <c r="A131" s="55" t="s">
        <v>276</v>
      </c>
      <c r="B131" s="48" t="s">
        <v>192</v>
      </c>
      <c r="C131" s="139" t="s">
        <v>411</v>
      </c>
      <c r="D131" s="92" t="s">
        <v>112</v>
      </c>
      <c r="E131" s="63" t="s">
        <v>312</v>
      </c>
      <c r="F131" s="63" t="s">
        <v>184</v>
      </c>
      <c r="G131" s="63" t="s">
        <v>193</v>
      </c>
      <c r="H131" s="30" t="s">
        <v>19</v>
      </c>
      <c r="I131" s="36"/>
      <c r="J131" s="36"/>
      <c r="K131" s="28"/>
      <c r="L131" s="43"/>
    </row>
    <row r="132" spans="1:44" s="33" customFormat="1" ht="22.5" customHeight="1" x14ac:dyDescent="0.25">
      <c r="A132" s="224" t="s">
        <v>421</v>
      </c>
      <c r="B132" s="225"/>
      <c r="C132" s="225"/>
      <c r="D132" s="225"/>
      <c r="E132" s="225"/>
      <c r="F132" s="225"/>
      <c r="G132" s="225"/>
      <c r="H132" s="225"/>
      <c r="I132" s="225"/>
      <c r="J132" s="225"/>
      <c r="K132" s="225"/>
      <c r="L132" s="226"/>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row>
    <row r="133" spans="1:44" ht="127.5" customHeight="1" x14ac:dyDescent="0.25">
      <c r="A133" s="53" t="s">
        <v>96</v>
      </c>
      <c r="B133" s="41" t="s">
        <v>25</v>
      </c>
      <c r="C133" s="137" t="s">
        <v>474</v>
      </c>
      <c r="D133" s="92" t="s">
        <v>125</v>
      </c>
      <c r="E133" s="48" t="s">
        <v>337</v>
      </c>
      <c r="F133" s="48"/>
      <c r="G133" s="48" t="s">
        <v>27</v>
      </c>
      <c r="H133" s="30" t="s">
        <v>12</v>
      </c>
      <c r="I133" s="27">
        <v>99</v>
      </c>
      <c r="J133" s="27" t="s">
        <v>325</v>
      </c>
      <c r="K133" s="28" t="s">
        <v>325</v>
      </c>
      <c r="L133" s="8"/>
    </row>
    <row r="134" spans="1:44" ht="86.25" customHeight="1" x14ac:dyDescent="0.25">
      <c r="A134" s="221" t="s">
        <v>197</v>
      </c>
      <c r="B134" s="211" t="s">
        <v>26</v>
      </c>
      <c r="C134" s="121"/>
      <c r="D134" s="214" t="s">
        <v>125</v>
      </c>
      <c r="E134" s="205" t="s">
        <v>313</v>
      </c>
      <c r="F134" s="205"/>
      <c r="G134" s="48" t="s">
        <v>28</v>
      </c>
      <c r="H134" s="30" t="s">
        <v>12</v>
      </c>
      <c r="I134" s="27">
        <v>99.7</v>
      </c>
      <c r="J134" s="27" t="s">
        <v>325</v>
      </c>
      <c r="K134" s="28" t="s">
        <v>325</v>
      </c>
      <c r="L134" s="9"/>
    </row>
    <row r="135" spans="1:44" ht="50.25" customHeight="1" x14ac:dyDescent="0.25">
      <c r="A135" s="223"/>
      <c r="B135" s="213"/>
      <c r="C135" s="57"/>
      <c r="D135" s="216"/>
      <c r="E135" s="210"/>
      <c r="F135" s="210"/>
      <c r="G135" s="48" t="s">
        <v>74</v>
      </c>
      <c r="H135" s="30" t="s">
        <v>12</v>
      </c>
      <c r="I135" s="27">
        <v>95.6</v>
      </c>
      <c r="J135" s="27" t="s">
        <v>325</v>
      </c>
      <c r="K135" s="28" t="s">
        <v>325</v>
      </c>
      <c r="L135" s="8"/>
    </row>
    <row r="136" spans="1:44" s="33" customFormat="1" ht="15" customHeight="1" x14ac:dyDescent="0.25">
      <c r="A136" s="224" t="s">
        <v>85</v>
      </c>
      <c r="B136" s="225"/>
      <c r="C136" s="225"/>
      <c r="D136" s="225"/>
      <c r="E136" s="225"/>
      <c r="F136" s="225"/>
      <c r="G136" s="225"/>
      <c r="H136" s="225"/>
      <c r="I136" s="225"/>
      <c r="J136" s="225"/>
      <c r="K136" s="225"/>
      <c r="L136" s="226"/>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row>
    <row r="137" spans="1:44" ht="48" customHeight="1" x14ac:dyDescent="0.25">
      <c r="A137" s="55" t="s">
        <v>199</v>
      </c>
      <c r="B137" s="41" t="s">
        <v>29</v>
      </c>
      <c r="C137" s="48"/>
      <c r="D137" s="92"/>
      <c r="E137" s="48"/>
      <c r="F137" s="48"/>
      <c r="G137" s="48" t="s">
        <v>30</v>
      </c>
      <c r="H137" s="30" t="s">
        <v>12</v>
      </c>
      <c r="I137" s="27">
        <v>0.9</v>
      </c>
      <c r="J137" s="27">
        <v>0.7</v>
      </c>
      <c r="K137" s="23">
        <f>I137-J137</f>
        <v>0.20000000000000007</v>
      </c>
      <c r="L137" s="18"/>
    </row>
    <row r="138" spans="1:44" ht="184.5" customHeight="1" x14ac:dyDescent="0.25">
      <c r="A138" s="55" t="s">
        <v>200</v>
      </c>
      <c r="B138" s="48" t="s">
        <v>196</v>
      </c>
      <c r="C138" s="139" t="s">
        <v>514</v>
      </c>
      <c r="D138" s="92" t="s">
        <v>94</v>
      </c>
      <c r="E138" s="48" t="s">
        <v>335</v>
      </c>
      <c r="F138" s="48" t="s">
        <v>336</v>
      </c>
      <c r="G138" s="48"/>
      <c r="H138" s="30"/>
      <c r="I138" s="25"/>
      <c r="J138" s="25"/>
      <c r="K138" s="22"/>
      <c r="L138" s="15"/>
    </row>
    <row r="139" spans="1:44" s="33" customFormat="1" ht="15" customHeight="1" x14ac:dyDescent="0.25">
      <c r="A139" s="224" t="s">
        <v>86</v>
      </c>
      <c r="B139" s="225"/>
      <c r="C139" s="225"/>
      <c r="D139" s="225"/>
      <c r="E139" s="225"/>
      <c r="F139" s="225"/>
      <c r="G139" s="225"/>
      <c r="H139" s="225"/>
      <c r="I139" s="225"/>
      <c r="J139" s="225"/>
      <c r="K139" s="225"/>
      <c r="L139" s="226"/>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row>
    <row r="140" spans="1:44" ht="129.75" customHeight="1" x14ac:dyDescent="0.25">
      <c r="A140" s="55" t="s">
        <v>203</v>
      </c>
      <c r="B140" s="41" t="s">
        <v>31</v>
      </c>
      <c r="C140" s="48"/>
      <c r="D140" s="92"/>
      <c r="E140" s="48"/>
      <c r="F140" s="48"/>
      <c r="G140" s="48" t="s">
        <v>32</v>
      </c>
      <c r="H140" s="30" t="s">
        <v>12</v>
      </c>
      <c r="I140" s="27">
        <v>95</v>
      </c>
      <c r="J140" s="27">
        <v>97.4</v>
      </c>
      <c r="K140" s="28">
        <f>J140-I140</f>
        <v>2.4000000000000057</v>
      </c>
      <c r="L140" s="8"/>
    </row>
    <row r="141" spans="1:44" ht="120.75" customHeight="1" x14ac:dyDescent="0.25">
      <c r="A141" s="55" t="s">
        <v>206</v>
      </c>
      <c r="B141" s="41" t="s">
        <v>33</v>
      </c>
      <c r="C141" s="48"/>
      <c r="D141" s="92"/>
      <c r="E141" s="48"/>
      <c r="F141" s="48"/>
      <c r="G141" s="48" t="s">
        <v>34</v>
      </c>
      <c r="H141" s="30" t="s">
        <v>12</v>
      </c>
      <c r="I141" s="27">
        <v>7.4</v>
      </c>
      <c r="J141" s="27">
        <v>0</v>
      </c>
      <c r="K141" s="27" t="s">
        <v>325</v>
      </c>
      <c r="L141" s="80" t="s">
        <v>390</v>
      </c>
    </row>
    <row r="142" spans="1:44" ht="104.25" customHeight="1" x14ac:dyDescent="0.25">
      <c r="A142" s="55" t="s">
        <v>355</v>
      </c>
      <c r="B142" s="48" t="s">
        <v>354</v>
      </c>
      <c r="C142" s="136" t="s">
        <v>485</v>
      </c>
      <c r="D142" s="92" t="s">
        <v>346</v>
      </c>
      <c r="E142" s="32" t="s">
        <v>398</v>
      </c>
      <c r="F142" s="15"/>
      <c r="G142" s="48" t="s">
        <v>356</v>
      </c>
      <c r="H142" s="30" t="s">
        <v>12</v>
      </c>
      <c r="I142" s="27">
        <v>12.5</v>
      </c>
      <c r="J142" s="27">
        <v>0</v>
      </c>
      <c r="K142" s="28" t="s">
        <v>325</v>
      </c>
      <c r="L142" s="80" t="s">
        <v>390</v>
      </c>
    </row>
    <row r="143" spans="1:44" ht="92.25" customHeight="1" x14ac:dyDescent="0.25">
      <c r="A143" s="166" t="s">
        <v>358</v>
      </c>
      <c r="B143" s="168" t="s">
        <v>357</v>
      </c>
      <c r="C143" s="168" t="s">
        <v>486</v>
      </c>
      <c r="D143" s="158" t="s">
        <v>346</v>
      </c>
      <c r="E143" s="32" t="s">
        <v>399</v>
      </c>
      <c r="F143" s="15"/>
      <c r="G143" s="168" t="s">
        <v>359</v>
      </c>
      <c r="H143" s="158" t="s">
        <v>12</v>
      </c>
      <c r="I143" s="27">
        <v>7.41</v>
      </c>
      <c r="J143" s="27">
        <v>0</v>
      </c>
      <c r="K143" s="28" t="s">
        <v>325</v>
      </c>
      <c r="L143" s="168" t="s">
        <v>390</v>
      </c>
    </row>
    <row r="144" spans="1:44" ht="191.25" customHeight="1" x14ac:dyDescent="0.25">
      <c r="A144" s="55" t="s">
        <v>361</v>
      </c>
      <c r="B144" s="48" t="s">
        <v>360</v>
      </c>
      <c r="C144" s="136" t="s">
        <v>498</v>
      </c>
      <c r="D144" s="92" t="s">
        <v>346</v>
      </c>
      <c r="E144" s="32" t="s">
        <v>399</v>
      </c>
      <c r="F144" s="15" t="s">
        <v>97</v>
      </c>
      <c r="G144" s="48" t="s">
        <v>362</v>
      </c>
      <c r="H144" s="30" t="s">
        <v>12</v>
      </c>
      <c r="I144" s="27">
        <v>5</v>
      </c>
      <c r="J144" s="27">
        <v>31.19</v>
      </c>
      <c r="K144" s="28">
        <f>J144-I144</f>
        <v>26.19</v>
      </c>
      <c r="L144" s="80" t="s">
        <v>412</v>
      </c>
    </row>
    <row r="145" spans="1:44" ht="142.5" customHeight="1" x14ac:dyDescent="0.25">
      <c r="A145" s="55" t="s">
        <v>210</v>
      </c>
      <c r="B145" s="48" t="s">
        <v>98</v>
      </c>
      <c r="C145" s="136" t="s">
        <v>515</v>
      </c>
      <c r="D145" s="92" t="s">
        <v>94</v>
      </c>
      <c r="E145" s="48" t="s">
        <v>198</v>
      </c>
      <c r="F145" s="48" t="s">
        <v>420</v>
      </c>
      <c r="G145" s="48" t="s">
        <v>99</v>
      </c>
      <c r="H145" s="30" t="s">
        <v>12</v>
      </c>
      <c r="I145" s="27">
        <v>2.84</v>
      </c>
      <c r="J145" s="27">
        <v>0.51</v>
      </c>
      <c r="K145" s="28">
        <f>J145-I145</f>
        <v>-2.33</v>
      </c>
      <c r="L145" s="80" t="s">
        <v>389</v>
      </c>
    </row>
    <row r="146" spans="1:44" ht="108" customHeight="1" x14ac:dyDescent="0.25">
      <c r="A146" s="55" t="s">
        <v>363</v>
      </c>
      <c r="B146" s="48" t="s">
        <v>364</v>
      </c>
      <c r="C146" s="136" t="s">
        <v>411</v>
      </c>
      <c r="D146" s="92" t="s">
        <v>346</v>
      </c>
      <c r="E146" s="48" t="s">
        <v>400</v>
      </c>
      <c r="F146" s="48"/>
      <c r="G146" s="48" t="s">
        <v>365</v>
      </c>
      <c r="H146" s="30" t="s">
        <v>366</v>
      </c>
      <c r="I146" s="26">
        <v>310.39999999999998</v>
      </c>
      <c r="J146" s="26">
        <v>0</v>
      </c>
      <c r="K146" s="28" t="s">
        <v>325</v>
      </c>
      <c r="L146" s="5"/>
    </row>
    <row r="147" spans="1:44" s="33" customFormat="1" ht="15" customHeight="1" x14ac:dyDescent="0.25">
      <c r="A147" s="224" t="s">
        <v>8</v>
      </c>
      <c r="B147" s="225"/>
      <c r="C147" s="225"/>
      <c r="D147" s="225"/>
      <c r="E147" s="225"/>
      <c r="F147" s="225"/>
      <c r="G147" s="225"/>
      <c r="H147" s="225"/>
      <c r="I147" s="225"/>
      <c r="J147" s="225"/>
      <c r="K147" s="225"/>
      <c r="L147" s="226"/>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row>
    <row r="148" spans="1:44" ht="98.25" customHeight="1" x14ac:dyDescent="0.25">
      <c r="A148" s="55" t="s">
        <v>211</v>
      </c>
      <c r="B148" s="41" t="s">
        <v>35</v>
      </c>
      <c r="C148" s="48"/>
      <c r="D148" s="92"/>
      <c r="E148" s="48"/>
      <c r="F148" s="48"/>
      <c r="G148" s="48" t="s">
        <v>36</v>
      </c>
      <c r="H148" s="30" t="s">
        <v>12</v>
      </c>
      <c r="I148" s="27">
        <v>99.39</v>
      </c>
      <c r="J148" s="27">
        <v>99.4</v>
      </c>
      <c r="K148" s="23">
        <f>J148-I148</f>
        <v>1.0000000000005116E-2</v>
      </c>
      <c r="L148" s="9"/>
    </row>
    <row r="149" spans="1:44" ht="120.75" customHeight="1" x14ac:dyDescent="0.25">
      <c r="A149" s="55" t="s">
        <v>277</v>
      </c>
      <c r="B149" s="48" t="s">
        <v>105</v>
      </c>
      <c r="C149" s="136" t="s">
        <v>466</v>
      </c>
      <c r="D149" s="92" t="s">
        <v>125</v>
      </c>
      <c r="E149" s="48" t="s">
        <v>229</v>
      </c>
      <c r="F149" s="61" t="s">
        <v>404</v>
      </c>
      <c r="G149" s="48" t="s">
        <v>106</v>
      </c>
      <c r="H149" s="30" t="s">
        <v>12</v>
      </c>
      <c r="I149" s="27">
        <v>44.4</v>
      </c>
      <c r="J149" s="27">
        <v>48.15</v>
      </c>
      <c r="K149" s="27">
        <f>J149-I149</f>
        <v>3.75</v>
      </c>
      <c r="L149" s="43"/>
    </row>
    <row r="150" spans="1:44" ht="120" customHeight="1" x14ac:dyDescent="0.25">
      <c r="A150" s="55" t="s">
        <v>278</v>
      </c>
      <c r="B150" s="48" t="s">
        <v>100</v>
      </c>
      <c r="C150" s="136" t="s">
        <v>487</v>
      </c>
      <c r="D150" s="92" t="s">
        <v>94</v>
      </c>
      <c r="E150" s="48" t="s">
        <v>201</v>
      </c>
      <c r="F150" s="61" t="s">
        <v>404</v>
      </c>
      <c r="G150" s="48" t="s">
        <v>101</v>
      </c>
      <c r="H150" s="30" t="s">
        <v>12</v>
      </c>
      <c r="I150" s="27">
        <v>99.39</v>
      </c>
      <c r="J150" s="27">
        <v>99.4</v>
      </c>
      <c r="K150" s="23">
        <f>J150-I150</f>
        <v>1.0000000000005116E-2</v>
      </c>
      <c r="L150" s="9"/>
    </row>
    <row r="151" spans="1:44" ht="150" customHeight="1" x14ac:dyDescent="0.25">
      <c r="A151" s="55" t="s">
        <v>279</v>
      </c>
      <c r="B151" s="48" t="s">
        <v>102</v>
      </c>
      <c r="C151" s="136" t="s">
        <v>440</v>
      </c>
      <c r="D151" s="92" t="s">
        <v>94</v>
      </c>
      <c r="E151" s="48" t="s">
        <v>202</v>
      </c>
      <c r="F151" s="105"/>
      <c r="G151" s="48" t="s">
        <v>37</v>
      </c>
      <c r="H151" s="30" t="s">
        <v>12</v>
      </c>
      <c r="I151" s="27">
        <v>81.5</v>
      </c>
      <c r="J151" s="27">
        <v>81.5</v>
      </c>
      <c r="K151" s="23">
        <f>J151-I151</f>
        <v>0</v>
      </c>
      <c r="L151" s="8"/>
    </row>
    <row r="152" spans="1:44" ht="123.75" customHeight="1" x14ac:dyDescent="0.25">
      <c r="A152" s="55" t="s">
        <v>280</v>
      </c>
      <c r="B152" s="48" t="s">
        <v>391</v>
      </c>
      <c r="C152" s="200" t="s">
        <v>524</v>
      </c>
      <c r="D152" s="92" t="s">
        <v>125</v>
      </c>
      <c r="E152" s="48" t="s">
        <v>297</v>
      </c>
      <c r="F152" s="61" t="s">
        <v>93</v>
      </c>
      <c r="G152" s="48" t="s">
        <v>103</v>
      </c>
      <c r="H152" s="30" t="s">
        <v>12</v>
      </c>
      <c r="I152" s="27">
        <v>72.7</v>
      </c>
      <c r="J152" s="27">
        <v>66.45</v>
      </c>
      <c r="K152" s="23">
        <f>J152-I152</f>
        <v>-6.25</v>
      </c>
      <c r="L152" s="5"/>
    </row>
    <row r="153" spans="1:44" s="120" customFormat="1" ht="16.5" customHeight="1" x14ac:dyDescent="0.25">
      <c r="A153" s="227" t="s">
        <v>113</v>
      </c>
      <c r="B153" s="228"/>
      <c r="C153" s="228"/>
      <c r="D153" s="228"/>
      <c r="E153" s="228"/>
      <c r="F153" s="228"/>
      <c r="G153" s="228"/>
      <c r="H153" s="228"/>
      <c r="I153" s="228"/>
      <c r="J153" s="228"/>
      <c r="K153" s="228"/>
      <c r="L153" s="229"/>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row>
    <row r="154" spans="1:44" ht="69" customHeight="1" x14ac:dyDescent="0.25">
      <c r="A154" s="55" t="s">
        <v>214</v>
      </c>
      <c r="B154" s="41" t="s">
        <v>38</v>
      </c>
      <c r="C154" s="48"/>
      <c r="D154" s="92"/>
      <c r="E154" s="48"/>
      <c r="F154" s="48"/>
      <c r="G154" s="48" t="s">
        <v>39</v>
      </c>
      <c r="H154" s="30" t="s">
        <v>12</v>
      </c>
      <c r="I154" s="27">
        <v>43.4</v>
      </c>
      <c r="J154" s="27">
        <v>37.020000000000003</v>
      </c>
      <c r="K154" s="28">
        <f>I154-J154</f>
        <v>6.3799999999999955</v>
      </c>
      <c r="L154" s="8"/>
    </row>
    <row r="155" spans="1:44" ht="142.5" customHeight="1" x14ac:dyDescent="0.25">
      <c r="A155" s="55" t="s">
        <v>281</v>
      </c>
      <c r="B155" s="48" t="s">
        <v>114</v>
      </c>
      <c r="C155" s="139" t="s">
        <v>494</v>
      </c>
      <c r="D155" s="92" t="s">
        <v>115</v>
      </c>
      <c r="E155" s="48" t="s">
        <v>204</v>
      </c>
      <c r="F155" s="48" t="s">
        <v>403</v>
      </c>
      <c r="G155" s="48" t="s">
        <v>205</v>
      </c>
      <c r="H155" s="30" t="s">
        <v>61</v>
      </c>
      <c r="I155" s="25">
        <v>1</v>
      </c>
      <c r="J155" s="25">
        <v>0</v>
      </c>
      <c r="K155" s="22" t="s">
        <v>325</v>
      </c>
      <c r="L155" s="130" t="s">
        <v>495</v>
      </c>
    </row>
    <row r="156" spans="1:44" ht="86.25" customHeight="1" x14ac:dyDescent="0.25">
      <c r="A156" s="55" t="s">
        <v>282</v>
      </c>
      <c r="B156" s="48" t="s">
        <v>116</v>
      </c>
      <c r="C156" s="139" t="s">
        <v>411</v>
      </c>
      <c r="D156" s="92" t="s">
        <v>115</v>
      </c>
      <c r="E156" s="48" t="s">
        <v>227</v>
      </c>
      <c r="F156" s="48"/>
      <c r="G156" s="48" t="s">
        <v>205</v>
      </c>
      <c r="H156" s="30" t="s">
        <v>61</v>
      </c>
      <c r="I156" s="36"/>
      <c r="J156" s="25"/>
      <c r="K156" s="26"/>
      <c r="L156" s="43"/>
    </row>
    <row r="157" spans="1:44" ht="115.5" customHeight="1" x14ac:dyDescent="0.25">
      <c r="A157" s="55" t="s">
        <v>367</v>
      </c>
      <c r="B157" s="48" t="s">
        <v>368</v>
      </c>
      <c r="C157" s="139" t="s">
        <v>411</v>
      </c>
      <c r="D157" s="92" t="s">
        <v>369</v>
      </c>
      <c r="E157" s="48" t="s">
        <v>401</v>
      </c>
      <c r="F157" s="60"/>
      <c r="G157" s="48" t="s">
        <v>205</v>
      </c>
      <c r="H157" s="30" t="s">
        <v>61</v>
      </c>
      <c r="I157" s="36">
        <v>1</v>
      </c>
      <c r="J157" s="36">
        <v>0</v>
      </c>
      <c r="K157" s="24" t="s">
        <v>325</v>
      </c>
      <c r="L157" s="18" t="s">
        <v>452</v>
      </c>
    </row>
    <row r="158" spans="1:44" s="120" customFormat="1" ht="17.25" customHeight="1" x14ac:dyDescent="0.25">
      <c r="A158" s="227" t="s">
        <v>475</v>
      </c>
      <c r="B158" s="228"/>
      <c r="C158" s="228"/>
      <c r="D158" s="228"/>
      <c r="E158" s="228"/>
      <c r="F158" s="228"/>
      <c r="G158" s="228"/>
      <c r="H158" s="228"/>
      <c r="I158" s="228"/>
      <c r="J158" s="228"/>
      <c r="K158" s="228"/>
      <c r="L158" s="229"/>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row>
    <row r="159" spans="1:44" ht="45.75" customHeight="1" x14ac:dyDescent="0.25">
      <c r="A159" s="221" t="s">
        <v>283</v>
      </c>
      <c r="B159" s="211" t="s">
        <v>40</v>
      </c>
      <c r="C159" s="214"/>
      <c r="D159" s="214"/>
      <c r="E159" s="214"/>
      <c r="F159" s="214"/>
      <c r="G159" s="48" t="s">
        <v>41</v>
      </c>
      <c r="H159" s="30" t="s">
        <v>12</v>
      </c>
      <c r="I159" s="27">
        <v>2.85</v>
      </c>
      <c r="J159" s="27">
        <v>5.66</v>
      </c>
      <c r="K159" s="28">
        <f>I159-J159</f>
        <v>-2.81</v>
      </c>
      <c r="L159" s="43"/>
    </row>
    <row r="160" spans="1:44" ht="48.75" customHeight="1" x14ac:dyDescent="0.25">
      <c r="A160" s="222"/>
      <c r="B160" s="212"/>
      <c r="C160" s="215"/>
      <c r="D160" s="215"/>
      <c r="E160" s="215"/>
      <c r="F160" s="215"/>
      <c r="G160" s="48" t="s">
        <v>42</v>
      </c>
      <c r="H160" s="30" t="s">
        <v>12</v>
      </c>
      <c r="I160" s="27">
        <v>30.1</v>
      </c>
      <c r="J160" s="27">
        <v>28.65</v>
      </c>
      <c r="K160" s="27">
        <f>J160-I160</f>
        <v>-1.4500000000000028</v>
      </c>
      <c r="L160" s="43"/>
    </row>
    <row r="161" spans="1:44" ht="33.75" customHeight="1" x14ac:dyDescent="0.25">
      <c r="A161" s="223"/>
      <c r="B161" s="213"/>
      <c r="C161" s="216"/>
      <c r="D161" s="216"/>
      <c r="E161" s="216"/>
      <c r="F161" s="216"/>
      <c r="G161" s="48" t="s">
        <v>117</v>
      </c>
      <c r="H161" s="30" t="s">
        <v>118</v>
      </c>
      <c r="I161" s="27">
        <v>0.6</v>
      </c>
      <c r="J161" s="27">
        <v>0.09</v>
      </c>
      <c r="K161" s="23">
        <f>J161/I161*100-100</f>
        <v>-85</v>
      </c>
      <c r="L161" s="43"/>
    </row>
    <row r="162" spans="1:44" ht="144.75" customHeight="1" x14ac:dyDescent="0.25">
      <c r="A162" s="55" t="s">
        <v>284</v>
      </c>
      <c r="B162" s="48" t="s">
        <v>119</v>
      </c>
      <c r="C162" s="139" t="s">
        <v>453</v>
      </c>
      <c r="D162" s="92" t="s">
        <v>178</v>
      </c>
      <c r="E162" s="48" t="s">
        <v>228</v>
      </c>
      <c r="F162" s="48" t="s">
        <v>207</v>
      </c>
      <c r="G162" s="48" t="s">
        <v>208</v>
      </c>
      <c r="H162" s="30" t="s">
        <v>61</v>
      </c>
      <c r="I162" s="36">
        <v>11</v>
      </c>
      <c r="J162" s="36">
        <v>11</v>
      </c>
      <c r="K162" s="23">
        <f>J162/I162*100-100</f>
        <v>0</v>
      </c>
      <c r="L162" s="43"/>
    </row>
    <row r="163" spans="1:44" ht="132" customHeight="1" x14ac:dyDescent="0.25">
      <c r="A163" s="55" t="s">
        <v>370</v>
      </c>
      <c r="B163" s="48" t="s">
        <v>371</v>
      </c>
      <c r="C163" s="139" t="s">
        <v>411</v>
      </c>
      <c r="D163" s="92" t="s">
        <v>346</v>
      </c>
      <c r="E163" s="48" t="s">
        <v>402</v>
      </c>
      <c r="F163" s="48"/>
      <c r="G163" s="48" t="s">
        <v>372</v>
      </c>
      <c r="H163" s="30" t="s">
        <v>61</v>
      </c>
      <c r="I163" s="36">
        <v>1</v>
      </c>
      <c r="J163" s="36">
        <v>0</v>
      </c>
      <c r="K163" s="23" t="s">
        <v>325</v>
      </c>
      <c r="L163" s="18" t="s">
        <v>488</v>
      </c>
    </row>
    <row r="164" spans="1:44" ht="232.5" customHeight="1" x14ac:dyDescent="0.25">
      <c r="A164" s="197" t="s">
        <v>285</v>
      </c>
      <c r="B164" s="168" t="s">
        <v>209</v>
      </c>
      <c r="C164" s="201" t="s">
        <v>529</v>
      </c>
      <c r="D164" s="158" t="s">
        <v>120</v>
      </c>
      <c r="E164" s="168" t="s">
        <v>316</v>
      </c>
      <c r="F164" s="168" t="s">
        <v>528</v>
      </c>
      <c r="G164" s="168" t="s">
        <v>121</v>
      </c>
      <c r="H164" s="158" t="s">
        <v>122</v>
      </c>
      <c r="I164" s="37">
        <v>464.75</v>
      </c>
      <c r="J164" s="37">
        <v>2918.9</v>
      </c>
      <c r="K164" s="27" t="s">
        <v>454</v>
      </c>
      <c r="L164" s="18" t="s">
        <v>413</v>
      </c>
    </row>
    <row r="165" spans="1:44" s="33" customFormat="1" ht="15" customHeight="1" x14ac:dyDescent="0.25">
      <c r="A165" s="227" t="s">
        <v>9</v>
      </c>
      <c r="B165" s="228"/>
      <c r="C165" s="228"/>
      <c r="D165" s="228"/>
      <c r="E165" s="228"/>
      <c r="F165" s="228"/>
      <c r="G165" s="228"/>
      <c r="H165" s="228"/>
      <c r="I165" s="228"/>
      <c r="J165" s="228"/>
      <c r="K165" s="228"/>
      <c r="L165" s="229"/>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row>
    <row r="166" spans="1:44" ht="261" customHeight="1" x14ac:dyDescent="0.25">
      <c r="A166" s="53" t="s">
        <v>286</v>
      </c>
      <c r="B166" s="41" t="s">
        <v>43</v>
      </c>
      <c r="C166" s="139" t="s">
        <v>523</v>
      </c>
      <c r="D166" s="92" t="s">
        <v>94</v>
      </c>
      <c r="E166" s="48" t="s">
        <v>212</v>
      </c>
      <c r="F166" s="48"/>
      <c r="G166" s="48" t="s">
        <v>213</v>
      </c>
      <c r="H166" s="30" t="s">
        <v>12</v>
      </c>
      <c r="I166" s="27">
        <v>1.34</v>
      </c>
      <c r="J166" s="27">
        <v>0</v>
      </c>
      <c r="K166" s="23" t="s">
        <v>325</v>
      </c>
      <c r="L166" s="43" t="s">
        <v>489</v>
      </c>
    </row>
    <row r="167" spans="1:44" ht="336.75" customHeight="1" x14ac:dyDescent="0.25">
      <c r="A167" s="53" t="s">
        <v>287</v>
      </c>
      <c r="B167" s="41" t="s">
        <v>44</v>
      </c>
      <c r="C167" s="199" t="s">
        <v>516</v>
      </c>
      <c r="D167" s="92" t="s">
        <v>94</v>
      </c>
      <c r="E167" s="48" t="s">
        <v>292</v>
      </c>
      <c r="F167" s="48"/>
      <c r="G167" s="48"/>
      <c r="H167" s="30"/>
      <c r="I167" s="25"/>
      <c r="J167" s="25"/>
      <c r="K167" s="20"/>
      <c r="L167" s="32"/>
    </row>
    <row r="168" spans="1:44" ht="36.75" customHeight="1" x14ac:dyDescent="0.25">
      <c r="A168" s="202" t="s">
        <v>422</v>
      </c>
      <c r="B168" s="203"/>
      <c r="C168" s="203"/>
      <c r="D168" s="203"/>
      <c r="E168" s="203"/>
      <c r="F168" s="203"/>
      <c r="G168" s="203"/>
      <c r="H168" s="203"/>
      <c r="I168" s="203"/>
      <c r="J168" s="203"/>
      <c r="K168" s="203"/>
      <c r="L168" s="203"/>
    </row>
  </sheetData>
  <mergeCells count="145">
    <mergeCell ref="A1:L1"/>
    <mergeCell ref="C110:C111"/>
    <mergeCell ref="J31:J35"/>
    <mergeCell ref="K31:K35"/>
    <mergeCell ref="L31:L35"/>
    <mergeCell ref="F81:F83"/>
    <mergeCell ref="E81:E83"/>
    <mergeCell ref="D81:D83"/>
    <mergeCell ref="C81:C83"/>
    <mergeCell ref="B81:B83"/>
    <mergeCell ref="H31:H35"/>
    <mergeCell ref="I31:I35"/>
    <mergeCell ref="K19:K20"/>
    <mergeCell ref="L19:L20"/>
    <mergeCell ref="B19:B20"/>
    <mergeCell ref="C16:C17"/>
    <mergeCell ref="J19:J20"/>
    <mergeCell ref="D78:D79"/>
    <mergeCell ref="F31:F35"/>
    <mergeCell ref="A110:A111"/>
    <mergeCell ref="A78:A79"/>
    <mergeCell ref="A74:L74"/>
    <mergeCell ref="A75:L75"/>
    <mergeCell ref="C99:C101"/>
    <mergeCell ref="A115:L115"/>
    <mergeCell ref="B103:B104"/>
    <mergeCell ref="C103:C104"/>
    <mergeCell ref="D103:D104"/>
    <mergeCell ref="E103:E104"/>
    <mergeCell ref="F103:F104"/>
    <mergeCell ref="E78:E79"/>
    <mergeCell ref="E116:E117"/>
    <mergeCell ref="B120:B121"/>
    <mergeCell ref="A120:A121"/>
    <mergeCell ref="D120:D121"/>
    <mergeCell ref="D116:D117"/>
    <mergeCell ref="C116:C117"/>
    <mergeCell ref="F116:F117"/>
    <mergeCell ref="C120:C121"/>
    <mergeCell ref="A116:A117"/>
    <mergeCell ref="B116:B117"/>
    <mergeCell ref="E120:E121"/>
    <mergeCell ref="F120:F121"/>
    <mergeCell ref="E41:E43"/>
    <mergeCell ref="C41:C43"/>
    <mergeCell ref="A65:L65"/>
    <mergeCell ref="A28:L28"/>
    <mergeCell ref="A21:L21"/>
    <mergeCell ref="A56:L56"/>
    <mergeCell ref="A57:L57"/>
    <mergeCell ref="A72:L72"/>
    <mergeCell ref="B110:B111"/>
    <mergeCell ref="D110:D111"/>
    <mergeCell ref="E110:E111"/>
    <mergeCell ref="A106:A107"/>
    <mergeCell ref="A64:L64"/>
    <mergeCell ref="F110:F111"/>
    <mergeCell ref="C37:C38"/>
    <mergeCell ref="E37:E38"/>
    <mergeCell ref="A98:L98"/>
    <mergeCell ref="A103:A104"/>
    <mergeCell ref="E106:E107"/>
    <mergeCell ref="C106:C107"/>
    <mergeCell ref="B78:B79"/>
    <mergeCell ref="C19:C20"/>
    <mergeCell ref="F19:F20"/>
    <mergeCell ref="A29:L29"/>
    <mergeCell ref="E39:E40"/>
    <mergeCell ref="D39:D40"/>
    <mergeCell ref="D37:D38"/>
    <mergeCell ref="B31:B35"/>
    <mergeCell ref="B39:B40"/>
    <mergeCell ref="G31:G35"/>
    <mergeCell ref="D31:D35"/>
    <mergeCell ref="E31:E35"/>
    <mergeCell ref="A31:A35"/>
    <mergeCell ref="D19:D20"/>
    <mergeCell ref="A19:A20"/>
    <mergeCell ref="A2:A3"/>
    <mergeCell ref="B2:B3"/>
    <mergeCell ref="D2:D3"/>
    <mergeCell ref="E2:E3"/>
    <mergeCell ref="F2:F3"/>
    <mergeCell ref="C2:C3"/>
    <mergeCell ref="I2:K2"/>
    <mergeCell ref="A5:L5"/>
    <mergeCell ref="L2:L3"/>
    <mergeCell ref="G2:H2"/>
    <mergeCell ref="A13:L13"/>
    <mergeCell ref="A14:L14"/>
    <mergeCell ref="D16:D17"/>
    <mergeCell ref="E16:E17"/>
    <mergeCell ref="F16:F17"/>
    <mergeCell ref="K16:K17"/>
    <mergeCell ref="L16:L17"/>
    <mergeCell ref="E19:E20"/>
    <mergeCell ref="A126:L126"/>
    <mergeCell ref="G19:G20"/>
    <mergeCell ref="H19:H20"/>
    <mergeCell ref="B106:B107"/>
    <mergeCell ref="F37:F38"/>
    <mergeCell ref="I19:I20"/>
    <mergeCell ref="C39:C40"/>
    <mergeCell ref="C31:C35"/>
    <mergeCell ref="A39:A40"/>
    <mergeCell ref="A22:L22"/>
    <mergeCell ref="F39:F40"/>
    <mergeCell ref="A55:L55"/>
    <mergeCell ref="A66:L66"/>
    <mergeCell ref="F106:F107"/>
    <mergeCell ref="D106:D107"/>
    <mergeCell ref="B16:B17"/>
    <mergeCell ref="F134:F135"/>
    <mergeCell ref="E134:E135"/>
    <mergeCell ref="A134:A135"/>
    <mergeCell ref="B134:B135"/>
    <mergeCell ref="D134:D135"/>
    <mergeCell ref="A139:L139"/>
    <mergeCell ref="A153:L153"/>
    <mergeCell ref="A132:L132"/>
    <mergeCell ref="A136:L136"/>
    <mergeCell ref="A168:L168"/>
    <mergeCell ref="A81:A83"/>
    <mergeCell ref="C78:C79"/>
    <mergeCell ref="A99:A101"/>
    <mergeCell ref="E99:E101"/>
    <mergeCell ref="B99:B101"/>
    <mergeCell ref="D99:D101"/>
    <mergeCell ref="F99:F101"/>
    <mergeCell ref="G16:G17"/>
    <mergeCell ref="H16:H17"/>
    <mergeCell ref="I16:I17"/>
    <mergeCell ref="J16:J17"/>
    <mergeCell ref="F78:F79"/>
    <mergeCell ref="A37:A38"/>
    <mergeCell ref="B37:B38"/>
    <mergeCell ref="A159:A161"/>
    <mergeCell ref="B159:B161"/>
    <mergeCell ref="C159:C161"/>
    <mergeCell ref="D159:D161"/>
    <mergeCell ref="E159:E161"/>
    <mergeCell ref="F159:F161"/>
    <mergeCell ref="A147:L147"/>
    <mergeCell ref="A165:L165"/>
    <mergeCell ref="A158:L158"/>
  </mergeCells>
  <pageMargins left="0.7" right="0.7" top="0.75" bottom="0.75" header="0.3" footer="0.3"/>
  <pageSetup paperSize="9" scale="40" fitToHeight="0" orientation="landscape" r:id="rId1"/>
  <headerFooter>
    <oddHeader>&amp;R&amp;P</oddHeader>
  </headerFooter>
  <rowBreaks count="15" manualBreakCount="15">
    <brk id="17" max="11" man="1"/>
    <brk id="26" max="11" man="1"/>
    <brk id="40" max="11" man="1"/>
    <brk id="57" max="11" man="1"/>
    <brk id="68" max="11" man="1"/>
    <brk id="80" max="11" man="1"/>
    <brk id="86" max="11" man="1"/>
    <brk id="93" max="11" man="1"/>
    <brk id="102" max="11" man="1"/>
    <brk id="111" max="11" man="1"/>
    <brk id="121" max="11" man="1"/>
    <brk id="125" max="11" man="1"/>
    <brk id="132" max="11" man="1"/>
    <brk id="143" max="11" man="1"/>
    <brk id="153" max="11" man="1"/>
  </rowBreaks>
  <ignoredErrors>
    <ignoredError sqref="K10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demidovam</dc:creator>
  <cp:lastModifiedBy>alekseeva</cp:lastModifiedBy>
  <cp:lastPrinted>2022-04-29T07:38:52Z</cp:lastPrinted>
  <dcterms:created xsi:type="dcterms:W3CDTF">2019-03-06T04:15:17Z</dcterms:created>
  <dcterms:modified xsi:type="dcterms:W3CDTF">2022-04-29T07:40:32Z</dcterms:modified>
</cp:coreProperties>
</file>